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4EF1778A-A552-4732-89EB-3EB768EC8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-MAR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E128" i="1"/>
  <c r="D128" i="1"/>
  <c r="C128" i="1"/>
  <c r="C145" i="1"/>
  <c r="C36" i="1"/>
</calcChain>
</file>

<file path=xl/sharedStrings.xml><?xml version="1.0" encoding="utf-8"?>
<sst xmlns="http://schemas.openxmlformats.org/spreadsheetml/2006/main" count="151" uniqueCount="143">
  <si>
    <t>Dirección Legal</t>
  </si>
  <si>
    <t>Cantidad</t>
  </si>
  <si>
    <t>Totales</t>
  </si>
  <si>
    <t xml:space="preserve"> </t>
  </si>
  <si>
    <t>Dirección Técnica</t>
  </si>
  <si>
    <t xml:space="preserve">Cantidad </t>
  </si>
  <si>
    <t xml:space="preserve">                                                                                                                   ELA</t>
  </si>
  <si>
    <t>TOTALES</t>
  </si>
  <si>
    <t>Dirección de Inventario de Bienes Estatales  Instituciones Solicitantes</t>
  </si>
  <si>
    <t xml:space="preserve">Descargo de Vehículos Concluidos  </t>
  </si>
  <si>
    <t xml:space="preserve">   </t>
  </si>
  <si>
    <t xml:space="preserve">                                                         Producto</t>
  </si>
  <si>
    <t>Subastas Realizadas</t>
  </si>
  <si>
    <t>Solicitud de Copias Certificadas</t>
  </si>
  <si>
    <t>Solicitud de Documentos Originales</t>
  </si>
  <si>
    <t>Etiquetas de Mobiliarios y Equipos de Oficina Despachada</t>
  </si>
  <si>
    <t>Descargo de Mobiliarios de Oficina y Equipos,  Concluidos</t>
  </si>
  <si>
    <t xml:space="preserve">                         </t>
  </si>
  <si>
    <t xml:space="preserve">                            Productos</t>
  </si>
  <si>
    <t>Instituto Nacional de Atención Integral a la Primera Infancia (INAIPI)</t>
  </si>
  <si>
    <t>Policía Nacional</t>
  </si>
  <si>
    <t>Junta Central Electoral (JCE)</t>
  </si>
  <si>
    <t>Vicepresidencia de la República</t>
  </si>
  <si>
    <t>Defensor del Pueblo</t>
  </si>
  <si>
    <t>Dirección Nacional de Control de Drogas (DNCD)</t>
  </si>
  <si>
    <t>Solicitud de Certificación de Propiedad</t>
  </si>
  <si>
    <t xml:space="preserve">NO. </t>
  </si>
  <si>
    <t>Etiquetas de Vehículos  Despachadas</t>
  </si>
  <si>
    <t>Solicitud de Certificación de no Objeción a Deslinde</t>
  </si>
  <si>
    <t>Solicitud de Estatus de Expediente</t>
  </si>
  <si>
    <t>Solicitud de Certificación de Renuncia de Bien de Familia</t>
  </si>
  <si>
    <t>Solicitud Transferencia de Inmueble</t>
  </si>
  <si>
    <t>Solicitud de Regularización</t>
  </si>
  <si>
    <t>Solicitud de Pago por concepto de Declaratoria de Utilidad Pública y Expropiación</t>
  </si>
  <si>
    <t>Solicitud Asignación de Poder a la Presidencia de la República</t>
  </si>
  <si>
    <t>Solicitud de Elaboración de Contrato</t>
  </si>
  <si>
    <t xml:space="preserve">Solicitud de Estatus Jurídico </t>
  </si>
  <si>
    <t>Solicitud de Cumplimiento del Decreto No. 452-02</t>
  </si>
  <si>
    <t>Solicitud de Depósito de Certificado de Títulos ante Registro de Títulos de la Jurisdicción Inmobiliaria</t>
  </si>
  <si>
    <t>Total de Contratos revisados de la Unidad Técnica Ejecutora de Titulación de Terrenos del Estado</t>
  </si>
  <si>
    <t>Solicitud de Formalización de Permuta</t>
  </si>
  <si>
    <t>Solicitud de Corrección de Acto de Venta</t>
  </si>
  <si>
    <t xml:space="preserve">Total de informes Técnicos y Determinaciones de Áreas </t>
  </si>
  <si>
    <t>Solicitud Cancelación de Privilegio</t>
  </si>
  <si>
    <t>Solicitud de Condonación de Deuda</t>
  </si>
  <si>
    <t>Déposito de Documento</t>
  </si>
  <si>
    <t>Informes de Procesos Litigiosos</t>
  </si>
  <si>
    <t xml:space="preserve">Certificaciones de Litis u Oposición </t>
  </si>
  <si>
    <t>Total de Contratos revisados de la Unidad Técnica Ejecutora de Titulación de Terrenos del Estado Dominicano</t>
  </si>
  <si>
    <t xml:space="preserve">Gestión de Títulos a través del Plan Nacional de Titulación </t>
  </si>
  <si>
    <t>Descargos Realizados</t>
  </si>
  <si>
    <t xml:space="preserve">Solicitudes de Expedientes Legales </t>
  </si>
  <si>
    <t>Remisiones de Expedientes Legales (Entregables)</t>
  </si>
  <si>
    <t>Superintendencia del Mercado de Valores de la República Dominicana (SIMV)</t>
  </si>
  <si>
    <t>Ministerio de Hacienda y Economía</t>
  </si>
  <si>
    <t>Dirección General del Catastro Nacional</t>
  </si>
  <si>
    <t>Dirección General de Bienes Nacionales (DGBN)</t>
  </si>
  <si>
    <t>Lotería Nacional</t>
  </si>
  <si>
    <t>Comisión Presidencial de Apoyo al Desarrollo Barrial</t>
  </si>
  <si>
    <t>Operadora Metropolitana de Servicio de Autobuses (OMSA)</t>
  </si>
  <si>
    <t xml:space="preserve">Dirección General de Jubilaciones y Pensiones </t>
  </si>
  <si>
    <t>Sistema Nacional de Emergencias 911</t>
  </si>
  <si>
    <t>Oficina Nacional de Estadísticas (ONE)</t>
  </si>
  <si>
    <t>Ministerio de Energía y Minas</t>
  </si>
  <si>
    <t xml:space="preserve">Dirección General de Ética e Integridad Gubernamental (DIGEIG) y Asesora del P.E. </t>
  </si>
  <si>
    <t xml:space="preserve">Ministerio de la Presidencia </t>
  </si>
  <si>
    <t>Ministerio de Defensa</t>
  </si>
  <si>
    <t>Instituto Nacional de Tránsito y Transporte Terrestre (INTRANT)</t>
  </si>
  <si>
    <t>Consejo Nacional de Control de Drogas</t>
  </si>
  <si>
    <t>Gobernación Edificio de oficinas Gubernamentales "Juan Pablo Duarte"</t>
  </si>
  <si>
    <t>Ministerio de Obras Públicas y Comunicaciones (MOPC)</t>
  </si>
  <si>
    <t>Contraloría General de la República</t>
  </si>
  <si>
    <t>Consejo Nacional para la Niñez y la Adolescencia (CONANI)</t>
  </si>
  <si>
    <t>Cambio Climático</t>
  </si>
  <si>
    <t>Instituto Superior de Docente Salome Ureña (ISFODOSU)</t>
  </si>
  <si>
    <t>Consejo Nacional de la Persona Envejeciente (CONAPE)</t>
  </si>
  <si>
    <t>Superintendencia de Salud y riesgos Laborales (SISARIL)</t>
  </si>
  <si>
    <t xml:space="preserve">Mercados Dominicanos de Abasto Agropecuario (MERCADOM) </t>
  </si>
  <si>
    <t>Oficina Gubernamental de Tecnología de la Información y Comunicación (OGTIC)</t>
  </si>
  <si>
    <t>Instituto de Auxilios y Viviendas (INAVI)</t>
  </si>
  <si>
    <t>Ayuntamiento Santo Domingo Oeste</t>
  </si>
  <si>
    <t>Tesorería de la Seguridad Social (TSS)</t>
  </si>
  <si>
    <t>Consejo Nacional de Discapacidad (CONADIS)</t>
  </si>
  <si>
    <t>Unidad Técnica Ejecutora de Proyectos Desarrollo Agroforestal (UTEPDA)</t>
  </si>
  <si>
    <t>Unidad Técnica Ejecutora de Titulación de Terrenos del Estado (UTECT)</t>
  </si>
  <si>
    <t>Instituto  Geográfico Nacional</t>
  </si>
  <si>
    <t>Ministerio de Deporte</t>
  </si>
  <si>
    <t>Drirección de Desarrollo Social Supérate</t>
  </si>
  <si>
    <t>Instituto Nacional de Bienestar Magisterial (INABIMA)</t>
  </si>
  <si>
    <t>Caja de Ahorros para Obreros y Monte Piedad</t>
  </si>
  <si>
    <t>Ayuntamiento  Los Alcarrizos</t>
  </si>
  <si>
    <t>Superintendencia de Vigilancia y Seguridad Privada</t>
  </si>
  <si>
    <t>Dirección Nacional de Pesca, Armada de la Rep. Dom.</t>
  </si>
  <si>
    <t>Departamento Nacional de Investigaciones (DNI)</t>
  </si>
  <si>
    <t>Dirección General de Migración</t>
  </si>
  <si>
    <t>Ministerio de la juventud</t>
  </si>
  <si>
    <t>Instituto Dominicano de Evaluación e Investigación de Calidad Educativa (IDEICE)</t>
  </si>
  <si>
    <t>Hospital municipal de Los Alcarrizos II</t>
  </si>
  <si>
    <t>Consejo Nacional para el Cambio Climático</t>
  </si>
  <si>
    <t>Ministerio de Defensa, 2da Brigada Infantería del ERD de la Rep. Dom,</t>
  </si>
  <si>
    <t>Ministerio de Defensa, 6ta Brigada Infantería del ERD de la Rep. Dom.</t>
  </si>
  <si>
    <t>Hospital Provincial San José de ocoa (HPSJO)</t>
  </si>
  <si>
    <t>ARS SEMMA</t>
  </si>
  <si>
    <t>Ministerio de Industria, Comercio y Mipymes</t>
  </si>
  <si>
    <t>Instituto Azucarero Dominicano (INAZUCAR)</t>
  </si>
  <si>
    <t>Instituto Dominicano de Aviación Civil (IDAC)</t>
  </si>
  <si>
    <t>Ministerio de Defensa (Centro Táctico de Entrenamientos Sierra Prieta) (YAMASÁ)</t>
  </si>
  <si>
    <t>Ministerio de Defensa, Direción General Voluntariado</t>
  </si>
  <si>
    <t>Ministerio de Defensa, Fuerza de Tarea "Ciudad Tranquila" (FTC-CIUTRAN9), VILLA MELLA</t>
  </si>
  <si>
    <t>Cámara de Diputados de la Rep. Dom.</t>
  </si>
  <si>
    <t>Ministerio de Defensa, Dirección General. De promoción de las Comunidades Fronterizas</t>
  </si>
  <si>
    <t>Consejo Económico y Social (CES)</t>
  </si>
  <si>
    <t>Instituto Dominicano de las Telecomunicaciones  (INDOTEL)</t>
  </si>
  <si>
    <t>Consejo Nacional de Promoción y Apoyo a la Micro, Pequeñas y medianas Empresas (PROMIPYME)</t>
  </si>
  <si>
    <t>Ministerio de Comisión Nacional de Energía (CNE)</t>
  </si>
  <si>
    <t>Corporación Dominicana de Empresas Estatales (CORDE)</t>
  </si>
  <si>
    <t>Autoridad Nacional de Asuntos Marítimos (ANAMAR)</t>
  </si>
  <si>
    <t>Dirección General de Energía y Minas</t>
  </si>
  <si>
    <t>Dirección General del Catastro Nacional (DGCN)</t>
  </si>
  <si>
    <t>Ministerio de Defensa de la 3ra. Brigada de Infantería, ERD</t>
  </si>
  <si>
    <t>Servicio General de Salud el Valle (SAN JUAN DE LA MAGUANA)</t>
  </si>
  <si>
    <t>Instituto para el Dsarrollo del Suroeste (INDESUR), AZUA</t>
  </si>
  <si>
    <t>Hospital Dr. Francisco Moscoso Puello</t>
  </si>
  <si>
    <t>Ministerio de Defensa, Cuerpo Especializado en Seguridad Fronteriza Terrestre (CESFRONT)</t>
  </si>
  <si>
    <t>Ministerio de Defensa, Centro Especialiozado Médico Reserva FF.AA.</t>
  </si>
  <si>
    <t>Ministerio de Defensa, Industria Melitos Dominicana, (Antigua Direcció General de los Servicios Tecnológicos)</t>
  </si>
  <si>
    <t>Ministerio de Defensa, Comando Conjunto este de las Fuerzas Armadas (LA ROMANA)</t>
  </si>
  <si>
    <t>Sistema Nacional de Atención a Emergencias y Seguridad 9-1-1</t>
  </si>
  <si>
    <t>Consejo Estatal del Ázucar (CEA)</t>
  </si>
  <si>
    <t>Ministerio de la Juventud (MJ)</t>
  </si>
  <si>
    <t>Intitución Solicitante: Déposito de Bienes Descargados (MERCA)</t>
  </si>
  <si>
    <t>Intitución Solicitante: Déposito de Bienes Descargados (CEAGANA)</t>
  </si>
  <si>
    <t>Institución Solicitante: Déposito de Bienes Descargados (CEAGANA)</t>
  </si>
  <si>
    <t>Investigaciones sobre Ocupaciones de Propiedades Estatales o Privadas (Inspección)</t>
  </si>
  <si>
    <t>Informe de Determinación de  Área (Dpto. Catastro)</t>
  </si>
  <si>
    <t>Informes de Investigaciones Técnico-Legales de inmuebles propiedad del Estado Dominicano (Dpto. Recuperación de Bienes)</t>
  </si>
  <si>
    <t>Dibujos de Planos para la Determinación de Áreas (Mensura Catastral) División de Dibujo Técnico</t>
  </si>
  <si>
    <t>Dibujos de Planos para Edificaciones en Habitacionales y Comerciales, propiedad del  Estado Dominicano ( División de Dibujo Técnico)</t>
  </si>
  <si>
    <t>Informes de Determinaciones de Áreas (Dpto. Ingienería)</t>
  </si>
  <si>
    <t>Visitas a campo/investigaciones ( (Dpto. Sociales e Investigaciones)</t>
  </si>
  <si>
    <t>Informes de Investigaciones (Dpto. Sociales e Investigaciones)</t>
  </si>
  <si>
    <t>Imagen Satelital por Google Maps</t>
  </si>
  <si>
    <t>Estadística Institucional Dirección General de Bienes Nacionales:   1er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</si>
</sst>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/>
  </cellXfs>
  <cellStyles count="3">
    <cellStyle name="Moneda" xfId="1" builtinId="4" customBuiltin="1"/>
    <cellStyle name="Normal" xfId="0" builtinId="0" customBuiltin="1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66"/>
  <sheetViews>
    <sheetView tabSelected="1" zoomScale="70" zoomScaleNormal="70" workbookViewId="0">
      <selection activeCell="B1" sqref="B1:AB2"/>
    </sheetView>
  </sheetViews>
  <sheetFormatPr baseColWidth="10" defaultColWidth="11.85546875" defaultRowHeight="15" x14ac:dyDescent="0.25"/>
  <cols>
    <col min="1" max="1" width="7.140625" customWidth="1"/>
    <col min="2" max="2" width="109.28515625" customWidth="1"/>
    <col min="3" max="3" width="24.7109375" style="1" customWidth="1"/>
    <col min="4" max="4" width="24.7109375" customWidth="1"/>
    <col min="5" max="5" width="23.28515625" customWidth="1"/>
    <col min="6" max="6" width="21.7109375" customWidth="1"/>
    <col min="7" max="7" width="57.7109375" customWidth="1"/>
  </cols>
  <sheetData>
    <row r="1" spans="1:28" ht="15" customHeight="1" x14ac:dyDescent="0.25">
      <c r="B1" s="4" t="s">
        <v>142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.7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4" spans="1:28" x14ac:dyDescent="0.25">
      <c r="A4" s="4" t="s">
        <v>0</v>
      </c>
      <c r="B4" s="4"/>
      <c r="C4" s="4"/>
    </row>
    <row r="5" spans="1:28" x14ac:dyDescent="0.25">
      <c r="A5" s="4" t="s">
        <v>11</v>
      </c>
      <c r="B5" s="4"/>
      <c r="C5" s="1" t="s">
        <v>5</v>
      </c>
    </row>
    <row r="6" spans="1:28" x14ac:dyDescent="0.25">
      <c r="A6">
        <v>1</v>
      </c>
      <c r="B6" t="s">
        <v>28</v>
      </c>
      <c r="C6" s="1">
        <v>19</v>
      </c>
    </row>
    <row r="7" spans="1:28" x14ac:dyDescent="0.25">
      <c r="A7">
        <v>2</v>
      </c>
      <c r="B7" t="s">
        <v>29</v>
      </c>
      <c r="C7" s="1">
        <v>8</v>
      </c>
    </row>
    <row r="8" spans="1:28" x14ac:dyDescent="0.25">
      <c r="A8">
        <v>3</v>
      </c>
      <c r="B8" t="s">
        <v>30</v>
      </c>
      <c r="C8" s="1">
        <v>39</v>
      </c>
    </row>
    <row r="9" spans="1:28" x14ac:dyDescent="0.25">
      <c r="A9">
        <v>4</v>
      </c>
      <c r="B9" t="s">
        <v>25</v>
      </c>
      <c r="C9" s="1">
        <v>12</v>
      </c>
    </row>
    <row r="10" spans="1:28" x14ac:dyDescent="0.25">
      <c r="A10">
        <v>5</v>
      </c>
      <c r="B10" t="s">
        <v>13</v>
      </c>
      <c r="C10" s="1">
        <v>79</v>
      </c>
    </row>
    <row r="11" spans="1:28" x14ac:dyDescent="0.25">
      <c r="A11">
        <v>6</v>
      </c>
      <c r="B11" t="s">
        <v>14</v>
      </c>
      <c r="C11" s="1">
        <v>8</v>
      </c>
    </row>
    <row r="12" spans="1:28" x14ac:dyDescent="0.25">
      <c r="A12">
        <v>7</v>
      </c>
      <c r="B12" t="s">
        <v>31</v>
      </c>
      <c r="C12" s="1">
        <v>26</v>
      </c>
    </row>
    <row r="13" spans="1:28" x14ac:dyDescent="0.25">
      <c r="A13">
        <v>8</v>
      </c>
      <c r="B13" t="s">
        <v>32</v>
      </c>
      <c r="C13" s="1">
        <v>13</v>
      </c>
    </row>
    <row r="14" spans="1:28" x14ac:dyDescent="0.25">
      <c r="A14">
        <v>9</v>
      </c>
      <c r="B14" t="s">
        <v>33</v>
      </c>
      <c r="C14" s="1">
        <v>10</v>
      </c>
    </row>
    <row r="15" spans="1:28" x14ac:dyDescent="0.25">
      <c r="A15">
        <v>10</v>
      </c>
      <c r="B15" t="s">
        <v>34</v>
      </c>
      <c r="C15" s="1">
        <v>3</v>
      </c>
      <c r="D15" t="s">
        <v>3</v>
      </c>
    </row>
    <row r="16" spans="1:28" x14ac:dyDescent="0.25">
      <c r="A16">
        <v>11</v>
      </c>
      <c r="B16" t="s">
        <v>35</v>
      </c>
      <c r="C16" s="1">
        <v>8</v>
      </c>
    </row>
    <row r="17" spans="1:4" x14ac:dyDescent="0.25">
      <c r="A17">
        <v>12</v>
      </c>
      <c r="B17" t="s">
        <v>36</v>
      </c>
      <c r="C17" s="1">
        <v>11</v>
      </c>
    </row>
    <row r="18" spans="1:4" x14ac:dyDescent="0.25">
      <c r="A18">
        <v>13</v>
      </c>
      <c r="B18" t="s">
        <v>37</v>
      </c>
      <c r="C18" s="1">
        <v>5</v>
      </c>
    </row>
    <row r="19" spans="1:4" x14ac:dyDescent="0.25">
      <c r="A19">
        <v>14</v>
      </c>
      <c r="B19" t="s">
        <v>38</v>
      </c>
      <c r="C19" s="1">
        <v>7</v>
      </c>
    </row>
    <row r="20" spans="1:4" x14ac:dyDescent="0.25">
      <c r="A20">
        <v>15</v>
      </c>
      <c r="B20" t="s">
        <v>39</v>
      </c>
      <c r="C20" s="1">
        <v>5425</v>
      </c>
    </row>
    <row r="21" spans="1:4" x14ac:dyDescent="0.25">
      <c r="A21">
        <v>16</v>
      </c>
      <c r="B21" t="s">
        <v>40</v>
      </c>
      <c r="C21" s="1">
        <v>1</v>
      </c>
    </row>
    <row r="22" spans="1:4" x14ac:dyDescent="0.25">
      <c r="A22">
        <v>17</v>
      </c>
      <c r="B22" t="s">
        <v>41</v>
      </c>
      <c r="C22" s="1">
        <v>1</v>
      </c>
    </row>
    <row r="23" spans="1:4" x14ac:dyDescent="0.25">
      <c r="A23">
        <v>18</v>
      </c>
      <c r="B23" t="s">
        <v>42</v>
      </c>
      <c r="C23" s="1">
        <v>126</v>
      </c>
    </row>
    <row r="24" spans="1:4" x14ac:dyDescent="0.25">
      <c r="A24">
        <v>19</v>
      </c>
    </row>
    <row r="25" spans="1:4" x14ac:dyDescent="0.25">
      <c r="A25">
        <v>20</v>
      </c>
      <c r="B25" t="s">
        <v>43</v>
      </c>
      <c r="C25" s="1">
        <v>1</v>
      </c>
    </row>
    <row r="26" spans="1:4" x14ac:dyDescent="0.25">
      <c r="A26">
        <v>21</v>
      </c>
      <c r="B26" t="s">
        <v>44</v>
      </c>
      <c r="C26" s="1">
        <v>1</v>
      </c>
      <c r="D26" t="s">
        <v>3</v>
      </c>
    </row>
    <row r="27" spans="1:4" x14ac:dyDescent="0.25">
      <c r="A27">
        <v>23</v>
      </c>
      <c r="B27" t="s">
        <v>45</v>
      </c>
      <c r="C27" s="1">
        <v>1</v>
      </c>
    </row>
    <row r="28" spans="1:4" x14ac:dyDescent="0.25">
      <c r="A28">
        <v>26</v>
      </c>
      <c r="B28" t="s">
        <v>46</v>
      </c>
      <c r="C28" s="1">
        <v>266</v>
      </c>
    </row>
    <row r="29" spans="1:4" x14ac:dyDescent="0.25">
      <c r="A29">
        <v>27</v>
      </c>
      <c r="B29" t="s">
        <v>47</v>
      </c>
      <c r="C29" s="1">
        <v>162</v>
      </c>
    </row>
    <row r="30" spans="1:4" x14ac:dyDescent="0.25">
      <c r="A30">
        <v>30</v>
      </c>
      <c r="B30" t="s">
        <v>48</v>
      </c>
      <c r="C30" s="1">
        <v>4088</v>
      </c>
    </row>
    <row r="31" spans="1:4" x14ac:dyDescent="0.25">
      <c r="A31">
        <v>31</v>
      </c>
      <c r="B31" t="s">
        <v>49</v>
      </c>
      <c r="C31" s="1">
        <v>41</v>
      </c>
    </row>
    <row r="32" spans="1:4" x14ac:dyDescent="0.25">
      <c r="A32">
        <v>33</v>
      </c>
      <c r="B32" t="s">
        <v>50</v>
      </c>
      <c r="C32" s="1">
        <v>96</v>
      </c>
    </row>
    <row r="33" spans="1:6" x14ac:dyDescent="0.25">
      <c r="A33">
        <v>34</v>
      </c>
      <c r="B33" t="s">
        <v>12</v>
      </c>
      <c r="C33" s="1">
        <v>1</v>
      </c>
    </row>
    <row r="34" spans="1:6" x14ac:dyDescent="0.25">
      <c r="A34">
        <v>36</v>
      </c>
      <c r="B34" t="s">
        <v>51</v>
      </c>
      <c r="C34" s="1">
        <v>689</v>
      </c>
    </row>
    <row r="35" spans="1:6" x14ac:dyDescent="0.25">
      <c r="A35">
        <v>37</v>
      </c>
      <c r="B35" t="s">
        <v>52</v>
      </c>
      <c r="C35" s="1">
        <v>712</v>
      </c>
    </row>
    <row r="36" spans="1:6" ht="19.5" customHeight="1" x14ac:dyDescent="0.25">
      <c r="A36" s="4" t="s">
        <v>2</v>
      </c>
      <c r="B36" s="4"/>
      <c r="C36" s="1">
        <f>SUM(C6:C35)</f>
        <v>11859</v>
      </c>
    </row>
    <row r="38" spans="1:6" hidden="1" x14ac:dyDescent="0.25"/>
    <row r="39" spans="1:6" ht="142.5" customHeight="1" x14ac:dyDescent="0.25">
      <c r="A39" s="2" t="s">
        <v>26</v>
      </c>
      <c r="B39" s="2" t="s">
        <v>8</v>
      </c>
      <c r="C39" s="3" t="s">
        <v>15</v>
      </c>
      <c r="D39" s="2" t="s">
        <v>27</v>
      </c>
      <c r="E39" s="2" t="s">
        <v>16</v>
      </c>
      <c r="F39" s="2" t="s">
        <v>9</v>
      </c>
    </row>
    <row r="40" spans="1:6" ht="22.5" customHeight="1" x14ac:dyDescent="0.25">
      <c r="A40" s="2">
        <v>1</v>
      </c>
      <c r="B40" s="2" t="s">
        <v>53</v>
      </c>
      <c r="C40" s="3">
        <v>1250</v>
      </c>
      <c r="D40" s="2"/>
      <c r="E40" s="2"/>
      <c r="F40" s="2"/>
    </row>
    <row r="41" spans="1:6" ht="25.5" customHeight="1" x14ac:dyDescent="0.25">
      <c r="A41" s="2">
        <v>2</v>
      </c>
      <c r="B41" s="2" t="s">
        <v>54</v>
      </c>
      <c r="C41" s="3"/>
      <c r="D41" s="2"/>
      <c r="E41" s="2"/>
      <c r="F41" s="2"/>
    </row>
    <row r="42" spans="1:6" ht="22.5" customHeight="1" x14ac:dyDescent="0.25">
      <c r="A42" s="2">
        <v>3</v>
      </c>
      <c r="B42" s="2" t="s">
        <v>55</v>
      </c>
      <c r="C42" s="3">
        <v>209</v>
      </c>
      <c r="D42" s="2"/>
      <c r="E42" s="2"/>
      <c r="F42" s="2"/>
    </row>
    <row r="43" spans="1:6" ht="22.5" customHeight="1" x14ac:dyDescent="0.25">
      <c r="A43" s="2">
        <v>4</v>
      </c>
      <c r="B43" s="2" t="s">
        <v>56</v>
      </c>
      <c r="C43" s="3">
        <v>290</v>
      </c>
      <c r="D43" s="2"/>
      <c r="E43" s="2">
        <v>442</v>
      </c>
      <c r="F43" s="2">
        <v>0</v>
      </c>
    </row>
    <row r="44" spans="1:6" ht="17.25" customHeight="1" x14ac:dyDescent="0.25">
      <c r="A44" s="2">
        <v>5</v>
      </c>
      <c r="B44" s="2" t="s">
        <v>57</v>
      </c>
      <c r="C44" s="3">
        <v>62</v>
      </c>
      <c r="D44" s="2">
        <v>2</v>
      </c>
      <c r="E44" s="2"/>
      <c r="F44" s="2"/>
    </row>
    <row r="45" spans="1:6" ht="15.75" customHeight="1" x14ac:dyDescent="0.25">
      <c r="A45" s="2">
        <v>6</v>
      </c>
      <c r="B45" s="2" t="s">
        <v>58</v>
      </c>
      <c r="C45" s="3">
        <v>30</v>
      </c>
      <c r="D45" s="2">
        <v>11</v>
      </c>
      <c r="E45" s="2"/>
      <c r="F45" s="2"/>
    </row>
    <row r="46" spans="1:6" ht="21.75" customHeight="1" x14ac:dyDescent="0.25">
      <c r="A46" s="2">
        <v>7</v>
      </c>
      <c r="B46" s="2" t="s">
        <v>59</v>
      </c>
      <c r="C46" s="3">
        <v>4430</v>
      </c>
      <c r="D46" s="2"/>
      <c r="E46" s="2"/>
      <c r="F46" s="2"/>
    </row>
    <row r="47" spans="1:6" ht="22.5" customHeight="1" x14ac:dyDescent="0.25">
      <c r="A47" s="2">
        <v>8</v>
      </c>
      <c r="B47" s="2" t="s">
        <v>60</v>
      </c>
      <c r="C47" s="3">
        <v>189</v>
      </c>
      <c r="D47" s="2"/>
      <c r="E47" s="2"/>
      <c r="F47" s="2"/>
    </row>
    <row r="48" spans="1:6" ht="24" customHeight="1" x14ac:dyDescent="0.25">
      <c r="A48" s="2">
        <v>9</v>
      </c>
      <c r="B48" s="2" t="s">
        <v>61</v>
      </c>
      <c r="C48" s="3">
        <v>2500</v>
      </c>
      <c r="D48" s="2">
        <v>151</v>
      </c>
      <c r="E48" s="2"/>
      <c r="F48" s="2"/>
    </row>
    <row r="49" spans="1:11" ht="24.75" customHeight="1" x14ac:dyDescent="0.25">
      <c r="A49" s="2">
        <v>10</v>
      </c>
      <c r="B49" s="2" t="s">
        <v>62</v>
      </c>
      <c r="C49" s="3">
        <v>150</v>
      </c>
      <c r="D49" s="2"/>
      <c r="E49" s="2"/>
      <c r="F49" s="2"/>
    </row>
    <row r="50" spans="1:11" ht="25.5" customHeight="1" x14ac:dyDescent="0.25">
      <c r="A50" s="2">
        <v>11</v>
      </c>
      <c r="B50" s="2" t="s">
        <v>63</v>
      </c>
      <c r="C50" s="3">
        <v>39</v>
      </c>
      <c r="D50" s="2"/>
      <c r="E50" s="2"/>
      <c r="F50" s="2"/>
    </row>
    <row r="51" spans="1:11" ht="29.25" customHeight="1" x14ac:dyDescent="0.25">
      <c r="A51" s="2">
        <v>12</v>
      </c>
      <c r="B51" s="2" t="s">
        <v>64</v>
      </c>
      <c r="C51" s="3">
        <v>55</v>
      </c>
      <c r="D51" s="2"/>
      <c r="E51" s="2">
        <v>127</v>
      </c>
      <c r="F51" s="2">
        <v>5</v>
      </c>
    </row>
    <row r="52" spans="1:11" ht="30" customHeight="1" x14ac:dyDescent="0.25">
      <c r="A52" s="2">
        <v>13</v>
      </c>
      <c r="B52" s="2" t="s">
        <v>65</v>
      </c>
      <c r="C52" s="3">
        <v>1250</v>
      </c>
      <c r="D52" s="2"/>
      <c r="E52" s="2"/>
      <c r="F52" s="2"/>
    </row>
    <row r="53" spans="1:11" ht="20.25" customHeight="1" x14ac:dyDescent="0.25">
      <c r="A53" s="2">
        <v>14</v>
      </c>
      <c r="B53" s="2" t="s">
        <v>66</v>
      </c>
      <c r="C53" s="3">
        <v>3750</v>
      </c>
      <c r="D53" s="2"/>
      <c r="E53" s="2"/>
      <c r="F53" s="2"/>
    </row>
    <row r="54" spans="1:11" ht="21" customHeight="1" x14ac:dyDescent="0.25">
      <c r="A54" s="2">
        <v>15</v>
      </c>
      <c r="B54" s="2" t="s">
        <v>67</v>
      </c>
      <c r="C54" s="3">
        <v>461</v>
      </c>
      <c r="D54" s="2"/>
      <c r="E54" s="2"/>
      <c r="F54" s="2"/>
    </row>
    <row r="55" spans="1:11" ht="21.75" customHeight="1" x14ac:dyDescent="0.25">
      <c r="A55" s="2">
        <v>16</v>
      </c>
      <c r="B55" s="2" t="s">
        <v>68</v>
      </c>
      <c r="C55" s="3">
        <v>145</v>
      </c>
      <c r="D55" s="2"/>
      <c r="E55" s="2"/>
      <c r="F55" s="2"/>
    </row>
    <row r="56" spans="1:11" ht="18.75" customHeight="1" x14ac:dyDescent="0.25">
      <c r="A56" s="2">
        <v>17</v>
      </c>
      <c r="B56" s="2" t="s">
        <v>69</v>
      </c>
      <c r="C56" s="3">
        <v>208</v>
      </c>
      <c r="D56" s="2"/>
      <c r="E56" s="2"/>
      <c r="F56" s="2"/>
    </row>
    <row r="57" spans="1:11" ht="21" customHeight="1" x14ac:dyDescent="0.25">
      <c r="A57" s="2">
        <v>18</v>
      </c>
      <c r="B57" s="2" t="s">
        <v>70</v>
      </c>
      <c r="C57" s="3">
        <v>13981</v>
      </c>
      <c r="D57" s="2"/>
      <c r="E57" s="2"/>
      <c r="F57" s="2"/>
    </row>
    <row r="58" spans="1:11" ht="27" customHeight="1" x14ac:dyDescent="0.25">
      <c r="A58" s="2">
        <v>19</v>
      </c>
      <c r="B58" s="2" t="s">
        <v>20</v>
      </c>
      <c r="C58" s="3">
        <v>0</v>
      </c>
      <c r="D58" s="2"/>
      <c r="E58" s="2"/>
      <c r="F58" s="2"/>
    </row>
    <row r="59" spans="1:11" ht="25.5" customHeight="1" x14ac:dyDescent="0.25">
      <c r="A59" s="2">
        <v>20</v>
      </c>
      <c r="B59" s="2" t="s">
        <v>71</v>
      </c>
      <c r="C59" s="3">
        <v>263</v>
      </c>
      <c r="D59" s="2"/>
      <c r="E59" s="2"/>
      <c r="F59" s="2"/>
    </row>
    <row r="60" spans="1:11" ht="20.25" customHeight="1" x14ac:dyDescent="0.25">
      <c r="A60" s="2">
        <v>21</v>
      </c>
      <c r="B60" s="2" t="s">
        <v>72</v>
      </c>
      <c r="C60" s="3">
        <v>331</v>
      </c>
      <c r="D60" s="2"/>
      <c r="E60" s="2">
        <v>0</v>
      </c>
      <c r="F60" s="2">
        <v>492</v>
      </c>
    </row>
    <row r="61" spans="1:11" ht="24" customHeight="1" x14ac:dyDescent="0.25">
      <c r="A61" s="2">
        <v>22</v>
      </c>
      <c r="B61" s="2" t="s">
        <v>73</v>
      </c>
      <c r="C61" s="3">
        <v>43</v>
      </c>
      <c r="D61" s="2"/>
      <c r="E61" s="2"/>
      <c r="F61" s="2"/>
    </row>
    <row r="62" spans="1:11" ht="24" customHeight="1" x14ac:dyDescent="0.25">
      <c r="A62" s="2">
        <v>23</v>
      </c>
      <c r="B62" s="2" t="s">
        <v>74</v>
      </c>
      <c r="C62" s="3">
        <v>1250</v>
      </c>
      <c r="D62" s="2"/>
      <c r="E62" s="2"/>
      <c r="F62" s="2"/>
    </row>
    <row r="63" spans="1:11" ht="20.25" customHeight="1" x14ac:dyDescent="0.25">
      <c r="A63" s="2">
        <v>24</v>
      </c>
      <c r="B63" s="2" t="s">
        <v>75</v>
      </c>
      <c r="C63" s="3">
        <v>260</v>
      </c>
      <c r="D63" s="2"/>
      <c r="E63" s="2"/>
      <c r="F63" s="2"/>
    </row>
    <row r="64" spans="1:11" ht="26.25" customHeight="1" x14ac:dyDescent="0.25">
      <c r="A64" s="2">
        <v>25</v>
      </c>
      <c r="B64" s="2" t="s">
        <v>76</v>
      </c>
      <c r="C64" s="3">
        <v>2500</v>
      </c>
      <c r="D64" s="2"/>
      <c r="E64" s="2"/>
      <c r="F64" s="2"/>
      <c r="K64" t="s">
        <v>17</v>
      </c>
    </row>
    <row r="65" spans="1:13" ht="24.75" customHeight="1" x14ac:dyDescent="0.25">
      <c r="A65" s="2">
        <v>26</v>
      </c>
      <c r="B65" s="2" t="s">
        <v>77</v>
      </c>
      <c r="C65" s="3">
        <v>1250</v>
      </c>
      <c r="D65" s="2"/>
      <c r="E65" s="2"/>
      <c r="F65" s="2"/>
    </row>
    <row r="66" spans="1:13" ht="27.75" customHeight="1" x14ac:dyDescent="0.25">
      <c r="A66" s="2">
        <v>27</v>
      </c>
      <c r="B66" s="2" t="s">
        <v>78</v>
      </c>
      <c r="C66" s="3">
        <v>87</v>
      </c>
      <c r="D66" s="2"/>
      <c r="E66" s="2">
        <v>109</v>
      </c>
      <c r="F66" s="2">
        <v>0</v>
      </c>
    </row>
    <row r="67" spans="1:13" ht="21" customHeight="1" x14ac:dyDescent="0.25">
      <c r="A67" s="2">
        <v>28</v>
      </c>
      <c r="B67" s="2" t="s">
        <v>79</v>
      </c>
      <c r="C67" s="3">
        <v>1250</v>
      </c>
      <c r="D67" s="2"/>
      <c r="E67" s="2">
        <v>45</v>
      </c>
      <c r="F67" s="2">
        <v>0</v>
      </c>
      <c r="M67" t="s">
        <v>3</v>
      </c>
    </row>
    <row r="68" spans="1:13" ht="19.5" customHeight="1" x14ac:dyDescent="0.25">
      <c r="A68" s="2">
        <v>29</v>
      </c>
      <c r="B68" s="2" t="s">
        <v>19</v>
      </c>
      <c r="C68" s="3">
        <v>1250</v>
      </c>
      <c r="D68" s="2"/>
      <c r="E68" s="2"/>
      <c r="F68" s="2"/>
    </row>
    <row r="69" spans="1:13" ht="21" customHeight="1" x14ac:dyDescent="0.25">
      <c r="A69" s="2">
        <v>30</v>
      </c>
      <c r="B69" s="2" t="s">
        <v>80</v>
      </c>
      <c r="C69" s="3">
        <v>236</v>
      </c>
      <c r="D69" s="2"/>
      <c r="E69" s="2"/>
      <c r="F69" s="2"/>
    </row>
    <row r="70" spans="1:13" ht="22.5" customHeight="1" x14ac:dyDescent="0.25">
      <c r="A70" s="2">
        <v>31</v>
      </c>
      <c r="B70" s="2" t="s">
        <v>81</v>
      </c>
      <c r="C70" s="3">
        <v>300</v>
      </c>
      <c r="D70" s="2"/>
      <c r="E70" s="2"/>
      <c r="F70" s="2"/>
    </row>
    <row r="71" spans="1:13" ht="22.5" customHeight="1" x14ac:dyDescent="0.25">
      <c r="A71" s="2">
        <v>32</v>
      </c>
      <c r="B71" s="2" t="s">
        <v>82</v>
      </c>
      <c r="C71" s="3">
        <v>130</v>
      </c>
      <c r="D71" s="2"/>
      <c r="E71" s="2"/>
      <c r="F71" s="2"/>
    </row>
    <row r="72" spans="1:13" ht="36.75" customHeight="1" x14ac:dyDescent="0.25">
      <c r="A72" s="2">
        <v>33</v>
      </c>
      <c r="B72" s="2" t="s">
        <v>83</v>
      </c>
      <c r="C72" s="3"/>
      <c r="D72" s="2"/>
      <c r="E72" s="2"/>
      <c r="F72" s="2"/>
    </row>
    <row r="73" spans="1:13" ht="39.75" customHeight="1" x14ac:dyDescent="0.25">
      <c r="A73" s="2">
        <v>34</v>
      </c>
      <c r="B73" s="2" t="s">
        <v>84</v>
      </c>
      <c r="C73" s="3"/>
      <c r="D73" s="2"/>
      <c r="E73" s="2"/>
      <c r="F73" s="2"/>
    </row>
    <row r="74" spans="1:13" ht="44.25" customHeight="1" x14ac:dyDescent="0.25">
      <c r="A74" s="2">
        <v>35</v>
      </c>
      <c r="B74" s="2" t="s">
        <v>85</v>
      </c>
      <c r="C74" s="3"/>
      <c r="D74" s="2">
        <v>136</v>
      </c>
      <c r="E74" s="2"/>
      <c r="F74" s="2"/>
    </row>
    <row r="75" spans="1:13" ht="43.5" customHeight="1" x14ac:dyDescent="0.25">
      <c r="A75" s="2">
        <v>36</v>
      </c>
      <c r="B75" s="2" t="s">
        <v>24</v>
      </c>
      <c r="C75" s="3"/>
      <c r="D75" s="2"/>
      <c r="E75" s="2"/>
      <c r="F75" s="2"/>
    </row>
    <row r="76" spans="1:13" ht="65.25" customHeight="1" x14ac:dyDescent="0.25">
      <c r="A76" s="2">
        <v>37</v>
      </c>
      <c r="B76" s="2" t="s">
        <v>86</v>
      </c>
      <c r="C76" s="3"/>
      <c r="D76" s="2">
        <v>3</v>
      </c>
      <c r="E76" s="2"/>
      <c r="F76" s="2"/>
    </row>
    <row r="77" spans="1:13" ht="36" customHeight="1" x14ac:dyDescent="0.25">
      <c r="A77" s="2">
        <v>38</v>
      </c>
      <c r="B77" s="2" t="s">
        <v>22</v>
      </c>
      <c r="C77" s="3"/>
      <c r="D77" s="2">
        <v>142</v>
      </c>
      <c r="E77" s="2"/>
      <c r="F77" s="2"/>
    </row>
    <row r="78" spans="1:13" ht="48" customHeight="1" x14ac:dyDescent="0.25">
      <c r="A78" s="2">
        <v>39</v>
      </c>
      <c r="B78" s="2" t="s">
        <v>87</v>
      </c>
      <c r="C78" s="3"/>
      <c r="D78" s="2">
        <v>5</v>
      </c>
      <c r="E78" s="2"/>
      <c r="F78" s="2"/>
    </row>
    <row r="79" spans="1:13" ht="44.25" customHeight="1" x14ac:dyDescent="0.25">
      <c r="A79" s="2">
        <v>40</v>
      </c>
      <c r="B79" s="2" t="s">
        <v>88</v>
      </c>
      <c r="C79" s="3"/>
      <c r="D79" s="2">
        <v>2</v>
      </c>
      <c r="E79" s="2"/>
      <c r="F79" s="2"/>
    </row>
    <row r="80" spans="1:13" ht="35.25" customHeight="1" x14ac:dyDescent="0.25">
      <c r="A80" s="2">
        <v>41</v>
      </c>
      <c r="B80" s="2" t="s">
        <v>23</v>
      </c>
      <c r="C80" s="3"/>
      <c r="D80" s="2">
        <v>20</v>
      </c>
      <c r="E80" s="2"/>
      <c r="F80" s="2"/>
    </row>
    <row r="81" spans="1:6" ht="38.25" customHeight="1" x14ac:dyDescent="0.25">
      <c r="A81" s="2">
        <v>42</v>
      </c>
      <c r="B81" s="2" t="s">
        <v>89</v>
      </c>
      <c r="C81" s="3"/>
      <c r="D81" s="2"/>
      <c r="E81" s="2"/>
      <c r="F81" s="2"/>
    </row>
    <row r="82" spans="1:6" ht="19.5" customHeight="1" x14ac:dyDescent="0.25">
      <c r="A82" s="2">
        <v>43</v>
      </c>
      <c r="B82" s="2" t="s">
        <v>90</v>
      </c>
      <c r="C82" s="3"/>
      <c r="D82" s="2"/>
      <c r="E82" s="2"/>
      <c r="F82" s="2"/>
    </row>
    <row r="83" spans="1:6" ht="20.25" customHeight="1" x14ac:dyDescent="0.25">
      <c r="A83" s="2">
        <v>44</v>
      </c>
      <c r="B83" s="2" t="s">
        <v>91</v>
      </c>
      <c r="C83" s="3"/>
      <c r="D83" s="2">
        <v>6</v>
      </c>
      <c r="E83" s="2"/>
      <c r="F83" s="2"/>
    </row>
    <row r="84" spans="1:6" ht="34.5" customHeight="1" x14ac:dyDescent="0.25">
      <c r="A84" s="2">
        <v>45</v>
      </c>
      <c r="B84" s="2" t="s">
        <v>92</v>
      </c>
      <c r="C84" s="3"/>
      <c r="D84" s="2">
        <v>18</v>
      </c>
      <c r="E84" s="2"/>
      <c r="F84" s="2"/>
    </row>
    <row r="85" spans="1:6" ht="27.75" customHeight="1" x14ac:dyDescent="0.25">
      <c r="A85" s="2">
        <v>46</v>
      </c>
      <c r="B85" s="2" t="s">
        <v>93</v>
      </c>
      <c r="C85" s="3"/>
      <c r="D85" s="2"/>
      <c r="E85" s="2">
        <v>8</v>
      </c>
      <c r="F85" s="2">
        <v>0</v>
      </c>
    </row>
    <row r="86" spans="1:6" ht="23.25" customHeight="1" x14ac:dyDescent="0.25">
      <c r="A86" s="2">
        <v>47</v>
      </c>
      <c r="B86" s="2" t="s">
        <v>94</v>
      </c>
      <c r="C86" s="3"/>
      <c r="D86" s="2"/>
      <c r="E86" s="2">
        <v>68</v>
      </c>
      <c r="F86" s="2">
        <v>0</v>
      </c>
    </row>
    <row r="87" spans="1:6" ht="21.75" customHeight="1" x14ac:dyDescent="0.25">
      <c r="A87" s="2">
        <v>48</v>
      </c>
      <c r="B87" s="2" t="s">
        <v>95</v>
      </c>
      <c r="C87" s="3"/>
      <c r="D87" s="2"/>
      <c r="E87" s="2">
        <v>36</v>
      </c>
      <c r="F87" s="2">
        <v>0</v>
      </c>
    </row>
    <row r="88" spans="1:6" ht="24" customHeight="1" x14ac:dyDescent="0.25">
      <c r="A88" s="2">
        <v>49</v>
      </c>
      <c r="B88" s="2" t="s">
        <v>96</v>
      </c>
      <c r="C88" s="3"/>
      <c r="D88" s="2"/>
      <c r="E88" s="2">
        <v>369</v>
      </c>
      <c r="F88" s="2">
        <v>11</v>
      </c>
    </row>
    <row r="89" spans="1:6" ht="27" customHeight="1" x14ac:dyDescent="0.25">
      <c r="A89" s="2">
        <v>50</v>
      </c>
      <c r="B89" s="2" t="s">
        <v>97</v>
      </c>
      <c r="C89" s="3"/>
      <c r="D89" s="2"/>
      <c r="E89" s="2">
        <v>113</v>
      </c>
      <c r="F89" s="2">
        <v>0</v>
      </c>
    </row>
    <row r="90" spans="1:6" ht="19.5" customHeight="1" x14ac:dyDescent="0.25">
      <c r="A90" s="2">
        <v>51</v>
      </c>
      <c r="B90" s="2" t="s">
        <v>98</v>
      </c>
      <c r="C90" s="3"/>
      <c r="D90" s="2"/>
      <c r="E90" s="2">
        <v>81</v>
      </c>
      <c r="F90" s="2">
        <v>0</v>
      </c>
    </row>
    <row r="91" spans="1:6" ht="27.75" customHeight="1" x14ac:dyDescent="0.25">
      <c r="A91" s="2">
        <v>52</v>
      </c>
      <c r="B91" s="2" t="s">
        <v>99</v>
      </c>
      <c r="C91" s="3"/>
      <c r="D91" s="2"/>
      <c r="E91" s="2">
        <v>206</v>
      </c>
      <c r="F91" s="2">
        <v>0</v>
      </c>
    </row>
    <row r="92" spans="1:6" ht="21.75" customHeight="1" x14ac:dyDescent="0.25">
      <c r="A92" s="2">
        <v>53</v>
      </c>
      <c r="B92" s="2" t="s">
        <v>100</v>
      </c>
      <c r="C92" s="3"/>
      <c r="D92" s="2"/>
      <c r="E92" s="2">
        <v>0</v>
      </c>
      <c r="F92" s="2">
        <v>1</v>
      </c>
    </row>
    <row r="93" spans="1:6" ht="21" customHeight="1" x14ac:dyDescent="0.25">
      <c r="A93" s="2">
        <v>54</v>
      </c>
      <c r="B93" s="2" t="s">
        <v>101</v>
      </c>
      <c r="C93" s="3"/>
      <c r="D93" s="2"/>
      <c r="E93" s="2">
        <v>413</v>
      </c>
      <c r="F93" s="2">
        <v>0</v>
      </c>
    </row>
    <row r="94" spans="1:6" ht="21" customHeight="1" x14ac:dyDescent="0.25">
      <c r="A94" s="2">
        <v>55</v>
      </c>
      <c r="B94" s="2" t="s">
        <v>102</v>
      </c>
      <c r="C94" s="3"/>
      <c r="D94" s="2"/>
      <c r="E94" s="2">
        <v>239</v>
      </c>
      <c r="F94" s="2">
        <v>0</v>
      </c>
    </row>
    <row r="95" spans="1:6" ht="22.5" customHeight="1" x14ac:dyDescent="0.25">
      <c r="A95" s="2">
        <v>56</v>
      </c>
      <c r="B95" s="2" t="s">
        <v>103</v>
      </c>
      <c r="C95" s="3"/>
      <c r="D95" s="2"/>
      <c r="E95" s="2">
        <v>397</v>
      </c>
      <c r="F95" s="2">
        <v>0</v>
      </c>
    </row>
    <row r="96" spans="1:6" ht="27.75" customHeight="1" x14ac:dyDescent="0.25">
      <c r="A96" s="2">
        <v>57</v>
      </c>
      <c r="B96" s="2" t="s">
        <v>104</v>
      </c>
      <c r="C96" s="3"/>
      <c r="D96" s="2"/>
      <c r="E96" s="2">
        <v>211</v>
      </c>
      <c r="F96" s="2">
        <v>2</v>
      </c>
    </row>
    <row r="97" spans="1:6" ht="24.75" customHeight="1" x14ac:dyDescent="0.25">
      <c r="A97" s="2">
        <v>58</v>
      </c>
      <c r="B97" s="2" t="s">
        <v>105</v>
      </c>
      <c r="C97" s="3"/>
      <c r="D97" s="2"/>
      <c r="E97" s="2">
        <v>1</v>
      </c>
      <c r="F97" s="2">
        <v>0</v>
      </c>
    </row>
    <row r="98" spans="1:6" ht="24" customHeight="1" x14ac:dyDescent="0.25">
      <c r="A98" s="2">
        <v>59</v>
      </c>
      <c r="B98" s="2" t="s">
        <v>106</v>
      </c>
      <c r="C98" s="3"/>
      <c r="D98" s="2"/>
      <c r="E98" s="2">
        <v>0</v>
      </c>
      <c r="F98" s="2">
        <v>1</v>
      </c>
    </row>
    <row r="99" spans="1:6" ht="25.5" customHeight="1" x14ac:dyDescent="0.25">
      <c r="A99" s="2">
        <v>60</v>
      </c>
      <c r="B99" s="2" t="s">
        <v>107</v>
      </c>
      <c r="C99" s="3"/>
      <c r="D99" s="2"/>
      <c r="E99" s="2">
        <v>3357</v>
      </c>
      <c r="F99" s="2">
        <v>15</v>
      </c>
    </row>
    <row r="100" spans="1:6" ht="38.25" customHeight="1" x14ac:dyDescent="0.25">
      <c r="A100" s="2">
        <v>61</v>
      </c>
      <c r="B100" s="2" t="s">
        <v>108</v>
      </c>
      <c r="C100" s="3"/>
      <c r="D100" s="2"/>
      <c r="E100" s="2">
        <v>26</v>
      </c>
      <c r="F100" s="2">
        <v>0</v>
      </c>
    </row>
    <row r="101" spans="1:6" ht="23.25" customHeight="1" x14ac:dyDescent="0.25">
      <c r="A101" s="2">
        <v>62</v>
      </c>
      <c r="B101" s="2" t="s">
        <v>109</v>
      </c>
      <c r="C101" s="3"/>
      <c r="D101" s="2"/>
      <c r="E101" s="2">
        <v>59</v>
      </c>
      <c r="F101" s="2">
        <v>0</v>
      </c>
    </row>
    <row r="102" spans="1:6" ht="22.5" customHeight="1" x14ac:dyDescent="0.25">
      <c r="A102" s="2">
        <v>63</v>
      </c>
      <c r="B102" s="2" t="s">
        <v>110</v>
      </c>
      <c r="C102" s="3"/>
      <c r="D102" s="2"/>
      <c r="E102" s="2">
        <v>79</v>
      </c>
      <c r="F102" s="2">
        <v>0</v>
      </c>
    </row>
    <row r="103" spans="1:6" ht="15.75" x14ac:dyDescent="0.25">
      <c r="A103" s="2">
        <v>64</v>
      </c>
      <c r="B103" s="2" t="s">
        <v>111</v>
      </c>
      <c r="C103" s="3"/>
      <c r="D103" s="2"/>
      <c r="E103" s="2">
        <v>0</v>
      </c>
      <c r="F103" s="2">
        <v>6</v>
      </c>
    </row>
    <row r="104" spans="1:6" ht="15.75" x14ac:dyDescent="0.25">
      <c r="A104" s="2">
        <v>65</v>
      </c>
      <c r="B104" s="2" t="s">
        <v>112</v>
      </c>
      <c r="C104" s="3"/>
      <c r="D104" s="2"/>
      <c r="E104" s="2">
        <v>30</v>
      </c>
      <c r="F104" s="2">
        <v>0</v>
      </c>
    </row>
    <row r="105" spans="1:6" ht="36.75" customHeight="1" x14ac:dyDescent="0.25">
      <c r="A105" s="2">
        <v>66</v>
      </c>
      <c r="B105" s="2" t="s">
        <v>113</v>
      </c>
      <c r="C105" s="3"/>
      <c r="D105" s="2"/>
      <c r="E105" s="2">
        <v>34</v>
      </c>
      <c r="F105" s="2">
        <v>0</v>
      </c>
    </row>
    <row r="106" spans="1:6" ht="15.75" x14ac:dyDescent="0.25">
      <c r="A106" s="2">
        <v>67</v>
      </c>
      <c r="B106" s="2" t="s">
        <v>114</v>
      </c>
      <c r="C106" s="3"/>
      <c r="D106" s="2"/>
      <c r="E106" s="2">
        <v>0</v>
      </c>
      <c r="F106" s="2">
        <v>1</v>
      </c>
    </row>
    <row r="107" spans="1:6" ht="21" customHeight="1" x14ac:dyDescent="0.25">
      <c r="A107" s="2">
        <v>68</v>
      </c>
      <c r="B107" s="2" t="s">
        <v>115</v>
      </c>
      <c r="C107" s="3"/>
      <c r="D107" s="2"/>
      <c r="E107" s="2">
        <v>167</v>
      </c>
      <c r="F107" s="2">
        <v>0</v>
      </c>
    </row>
    <row r="108" spans="1:6" ht="21" customHeight="1" x14ac:dyDescent="0.25">
      <c r="A108" s="2">
        <v>69</v>
      </c>
      <c r="B108" s="2" t="s">
        <v>116</v>
      </c>
      <c r="C108" s="3"/>
      <c r="D108" s="2"/>
      <c r="E108" s="2">
        <v>310</v>
      </c>
      <c r="F108" s="2">
        <v>0</v>
      </c>
    </row>
    <row r="109" spans="1:6" ht="20.25" customHeight="1" x14ac:dyDescent="0.25">
      <c r="A109" s="2">
        <v>70</v>
      </c>
      <c r="B109" s="2" t="s">
        <v>117</v>
      </c>
      <c r="C109" s="3"/>
      <c r="D109" s="2"/>
      <c r="E109" s="2">
        <v>4</v>
      </c>
      <c r="F109" s="2">
        <v>0</v>
      </c>
    </row>
    <row r="110" spans="1:6" ht="21.75" customHeight="1" x14ac:dyDescent="0.25">
      <c r="A110" s="2">
        <v>71</v>
      </c>
      <c r="B110" s="2" t="s">
        <v>118</v>
      </c>
      <c r="C110" s="3"/>
      <c r="D110" s="2"/>
      <c r="E110" s="2">
        <v>83</v>
      </c>
      <c r="F110" s="2">
        <v>0</v>
      </c>
    </row>
    <row r="111" spans="1:6" ht="22.5" customHeight="1" x14ac:dyDescent="0.25">
      <c r="A111" s="2">
        <v>72</v>
      </c>
      <c r="B111" s="2" t="s">
        <v>119</v>
      </c>
      <c r="C111" s="3"/>
      <c r="D111" s="2"/>
      <c r="E111" s="2">
        <v>0</v>
      </c>
      <c r="F111" s="2">
        <v>2</v>
      </c>
    </row>
    <row r="112" spans="1:6" ht="20.25" customHeight="1" x14ac:dyDescent="0.25">
      <c r="A112" s="2">
        <v>73</v>
      </c>
      <c r="B112" s="2" t="s">
        <v>120</v>
      </c>
      <c r="C112" s="3"/>
      <c r="D112" s="2"/>
      <c r="E112" s="2">
        <v>54</v>
      </c>
      <c r="F112" s="2">
        <v>2</v>
      </c>
    </row>
    <row r="113" spans="1:10" ht="21.75" customHeight="1" x14ac:dyDescent="0.25">
      <c r="A113" s="2">
        <v>74</v>
      </c>
      <c r="B113" s="2" t="s">
        <v>121</v>
      </c>
      <c r="C113" s="3"/>
      <c r="D113" s="2" t="s">
        <v>3</v>
      </c>
      <c r="E113" s="2">
        <v>318</v>
      </c>
      <c r="F113" s="2">
        <v>0</v>
      </c>
    </row>
    <row r="114" spans="1:10" ht="20.25" customHeight="1" x14ac:dyDescent="0.25">
      <c r="A114" s="2">
        <v>75</v>
      </c>
      <c r="B114" s="2" t="s">
        <v>122</v>
      </c>
      <c r="C114" s="3"/>
      <c r="D114" s="2"/>
      <c r="E114" s="2">
        <v>686</v>
      </c>
      <c r="F114" s="2">
        <v>0</v>
      </c>
    </row>
    <row r="115" spans="1:10" ht="42.75" customHeight="1" x14ac:dyDescent="0.25">
      <c r="A115" s="2">
        <v>76</v>
      </c>
      <c r="B115" s="2" t="s">
        <v>123</v>
      </c>
      <c r="C115" s="3"/>
      <c r="D115" s="2"/>
      <c r="E115" s="2"/>
      <c r="F115" s="2">
        <v>0</v>
      </c>
    </row>
    <row r="116" spans="1:10" ht="24.75" customHeight="1" x14ac:dyDescent="0.25">
      <c r="A116" s="2">
        <v>77</v>
      </c>
      <c r="B116" s="2" t="s">
        <v>124</v>
      </c>
      <c r="C116" s="3"/>
      <c r="D116" s="2"/>
      <c r="E116" s="2">
        <v>427</v>
      </c>
      <c r="F116" s="2">
        <v>0</v>
      </c>
    </row>
    <row r="117" spans="1:10" ht="36.75" customHeight="1" x14ac:dyDescent="0.25">
      <c r="A117" s="2">
        <v>78</v>
      </c>
      <c r="B117" s="2" t="s">
        <v>125</v>
      </c>
      <c r="C117" s="3"/>
      <c r="D117" s="2"/>
      <c r="E117" s="2">
        <v>445</v>
      </c>
      <c r="F117" s="2">
        <v>0</v>
      </c>
    </row>
    <row r="118" spans="1:10" ht="15.75" x14ac:dyDescent="0.25">
      <c r="A118" s="2">
        <v>79</v>
      </c>
      <c r="B118" s="2" t="s">
        <v>126</v>
      </c>
      <c r="C118" s="3"/>
      <c r="D118" s="2"/>
      <c r="E118" s="2">
        <v>24</v>
      </c>
      <c r="F118" s="2">
        <v>0</v>
      </c>
    </row>
    <row r="119" spans="1:10" ht="15.75" x14ac:dyDescent="0.25">
      <c r="A119" s="2">
        <v>80</v>
      </c>
      <c r="B119" s="2" t="s">
        <v>127</v>
      </c>
      <c r="C119" s="3"/>
      <c r="D119" s="2"/>
      <c r="E119" s="2">
        <v>105</v>
      </c>
      <c r="F119" s="2">
        <v>0</v>
      </c>
    </row>
    <row r="120" spans="1:10" ht="15.75" x14ac:dyDescent="0.25">
      <c r="A120" s="2">
        <v>81</v>
      </c>
      <c r="B120" s="2" t="s">
        <v>128</v>
      </c>
      <c r="C120" s="3"/>
      <c r="D120" s="2"/>
      <c r="E120" s="2">
        <v>21</v>
      </c>
      <c r="F120" s="2">
        <v>0</v>
      </c>
    </row>
    <row r="121" spans="1:10" ht="15.75" x14ac:dyDescent="0.25">
      <c r="A121" s="2">
        <v>82</v>
      </c>
      <c r="B121" s="2" t="s">
        <v>21</v>
      </c>
      <c r="C121" s="3"/>
      <c r="D121" s="2"/>
      <c r="E121" s="2"/>
      <c r="F121" s="2">
        <v>0</v>
      </c>
    </row>
    <row r="122" spans="1:10" ht="15.75" x14ac:dyDescent="0.25">
      <c r="A122" s="2">
        <v>83</v>
      </c>
      <c r="B122" s="2" t="s">
        <v>129</v>
      </c>
      <c r="C122" s="3"/>
      <c r="D122" s="2"/>
      <c r="E122" s="2">
        <v>25</v>
      </c>
      <c r="F122" s="2">
        <v>0</v>
      </c>
    </row>
    <row r="123" spans="1:10" ht="22.5" customHeight="1" x14ac:dyDescent="0.25">
      <c r="A123" s="2">
        <v>84</v>
      </c>
      <c r="B123" s="2" t="s">
        <v>130</v>
      </c>
      <c r="C123" s="3"/>
      <c r="D123" s="2"/>
      <c r="E123" s="2">
        <v>5750</v>
      </c>
      <c r="F123" s="2">
        <v>0</v>
      </c>
    </row>
    <row r="124" spans="1:10" ht="22.5" customHeight="1" x14ac:dyDescent="0.25">
      <c r="A124" s="2">
        <v>85</v>
      </c>
      <c r="B124" s="2" t="s">
        <v>130</v>
      </c>
      <c r="C124" s="3"/>
      <c r="D124" s="2"/>
      <c r="E124" s="2">
        <v>2</v>
      </c>
      <c r="F124" s="2">
        <v>0</v>
      </c>
    </row>
    <row r="125" spans="1:10" ht="15.75" x14ac:dyDescent="0.25">
      <c r="A125" s="2">
        <v>86</v>
      </c>
      <c r="B125" s="2" t="s">
        <v>131</v>
      </c>
      <c r="C125" s="3"/>
      <c r="D125" s="2"/>
      <c r="E125" s="2"/>
      <c r="F125" s="2"/>
    </row>
    <row r="126" spans="1:10" ht="22.5" customHeight="1" x14ac:dyDescent="0.25">
      <c r="A126" s="2">
        <v>87</v>
      </c>
      <c r="B126" s="2" t="s">
        <v>132</v>
      </c>
      <c r="C126" s="3"/>
      <c r="D126" s="2"/>
      <c r="E126" s="2"/>
      <c r="F126" s="2"/>
    </row>
    <row r="127" spans="1:10" ht="22.5" customHeight="1" x14ac:dyDescent="0.25">
      <c r="A127" s="2">
        <v>88</v>
      </c>
      <c r="B127" s="2" t="s">
        <v>132</v>
      </c>
      <c r="C127" s="3"/>
      <c r="D127" s="2"/>
      <c r="E127" s="2"/>
      <c r="F127" s="2"/>
    </row>
    <row r="128" spans="1:10" ht="33" customHeight="1" x14ac:dyDescent="0.25">
      <c r="A128" s="2"/>
      <c r="B128" s="2" t="s">
        <v>7</v>
      </c>
      <c r="C128" s="3">
        <f>+SUM(C40:C127)</f>
        <v>38149</v>
      </c>
      <c r="D128" s="2">
        <f>+SUM(D40:D127)</f>
        <v>496</v>
      </c>
      <c r="E128" s="2">
        <f>+SUM(E40:E127)</f>
        <v>14871</v>
      </c>
      <c r="F128" s="2">
        <f>+SUM(F40:F127)</f>
        <v>538</v>
      </c>
      <c r="J128" t="s">
        <v>10</v>
      </c>
    </row>
    <row r="129" spans="1:7" ht="3" customHeight="1" x14ac:dyDescent="0.25"/>
    <row r="130" spans="1:7" hidden="1" x14ac:dyDescent="0.25"/>
    <row r="131" spans="1:7" ht="35.25" hidden="1" customHeight="1" thickBot="1" x14ac:dyDescent="0.3"/>
    <row r="132" spans="1:7" ht="48" hidden="1" customHeight="1" thickBot="1" x14ac:dyDescent="0.3"/>
    <row r="133" spans="1:7" ht="42" customHeight="1" x14ac:dyDescent="0.25"/>
    <row r="134" spans="1:7" ht="50.25" customHeight="1" x14ac:dyDescent="0.25">
      <c r="A134" s="4" t="s">
        <v>4</v>
      </c>
      <c r="B134" s="4"/>
      <c r="C134" s="4"/>
    </row>
    <row r="135" spans="1:7" ht="33.75" customHeight="1" x14ac:dyDescent="0.25">
      <c r="A135" s="4" t="s">
        <v>18</v>
      </c>
      <c r="B135" s="4"/>
      <c r="C135" s="1" t="s">
        <v>1</v>
      </c>
      <c r="G135" t="s">
        <v>3</v>
      </c>
    </row>
    <row r="136" spans="1:7" x14ac:dyDescent="0.25">
      <c r="A136">
        <v>1</v>
      </c>
      <c r="B136" t="s">
        <v>133</v>
      </c>
      <c r="C136" s="1">
        <v>12</v>
      </c>
    </row>
    <row r="137" spans="1:7" x14ac:dyDescent="0.25">
      <c r="A137">
        <v>2</v>
      </c>
      <c r="B137" t="s">
        <v>134</v>
      </c>
      <c r="C137" s="1">
        <v>114</v>
      </c>
    </row>
    <row r="138" spans="1:7" x14ac:dyDescent="0.25">
      <c r="A138">
        <v>3</v>
      </c>
      <c r="B138" t="s">
        <v>135</v>
      </c>
      <c r="C138" s="1">
        <v>64</v>
      </c>
    </row>
    <row r="139" spans="1:7" x14ac:dyDescent="0.25">
      <c r="A139">
        <v>4</v>
      </c>
      <c r="B139" t="s">
        <v>136</v>
      </c>
      <c r="C139" s="1">
        <v>95</v>
      </c>
    </row>
    <row r="140" spans="1:7" x14ac:dyDescent="0.25">
      <c r="A140">
        <v>5</v>
      </c>
      <c r="B140" t="s">
        <v>137</v>
      </c>
      <c r="C140" s="1">
        <v>1</v>
      </c>
    </row>
    <row r="141" spans="1:7" x14ac:dyDescent="0.25">
      <c r="A141">
        <v>6</v>
      </c>
      <c r="B141" t="s">
        <v>138</v>
      </c>
      <c r="C141" s="1">
        <v>1</v>
      </c>
    </row>
    <row r="142" spans="1:7" x14ac:dyDescent="0.25">
      <c r="A142">
        <v>7</v>
      </c>
      <c r="B142" t="s">
        <v>139</v>
      </c>
      <c r="C142" s="1">
        <v>22</v>
      </c>
    </row>
    <row r="143" spans="1:7" x14ac:dyDescent="0.25">
      <c r="A143">
        <v>8</v>
      </c>
      <c r="B143" t="s">
        <v>140</v>
      </c>
      <c r="C143" s="1">
        <v>18</v>
      </c>
    </row>
    <row r="144" spans="1:7" x14ac:dyDescent="0.25">
      <c r="A144">
        <v>9</v>
      </c>
      <c r="B144" t="s">
        <v>141</v>
      </c>
      <c r="C144" s="1">
        <v>4</v>
      </c>
    </row>
    <row r="145" spans="1:3" x14ac:dyDescent="0.25">
      <c r="A145" s="4" t="s">
        <v>2</v>
      </c>
      <c r="B145" s="4"/>
      <c r="C145" s="1">
        <f>+SUM(C136:C144)</f>
        <v>331</v>
      </c>
    </row>
    <row r="148" spans="1:3" x14ac:dyDescent="0.25">
      <c r="B148">
        <v>92</v>
      </c>
      <c r="C148" s="1">
        <v>2</v>
      </c>
    </row>
    <row r="149" spans="1:3" x14ac:dyDescent="0.25">
      <c r="C149" s="1" t="s">
        <v>3</v>
      </c>
    </row>
    <row r="166" spans="6:6" x14ac:dyDescent="0.25">
      <c r="F166" t="s">
        <v>6</v>
      </c>
    </row>
  </sheetData>
  <mergeCells count="7">
    <mergeCell ref="A134:C134"/>
    <mergeCell ref="A135:B135"/>
    <mergeCell ref="A145:B145"/>
    <mergeCell ref="B1:AB2"/>
    <mergeCell ref="A4:C4"/>
    <mergeCell ref="A5:B5"/>
    <mergeCell ref="A36:B36"/>
  </mergeCells>
  <phoneticPr fontId="2" type="noConversion"/>
  <printOptions horizontalCentered="1"/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Yndhira Neuman</cp:lastModifiedBy>
  <cp:lastPrinted>2023-01-19T14:15:39Z</cp:lastPrinted>
  <dcterms:created xsi:type="dcterms:W3CDTF">2021-12-21T12:58:40Z</dcterms:created>
  <dcterms:modified xsi:type="dcterms:W3CDTF">2026-04-17T18:00:29Z</dcterms:modified>
</cp:coreProperties>
</file>