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junio 2025\"/>
    </mc:Choice>
  </mc:AlternateContent>
  <bookViews>
    <workbookView xWindow="-120" yWindow="-120" windowWidth="29040" windowHeight="15720"/>
  </bookViews>
  <sheets>
    <sheet name="Abril-Jun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9" i="1" l="1"/>
  <c r="G239" i="1"/>
  <c r="H239" i="1"/>
  <c r="F239" i="1"/>
  <c r="E239" i="1"/>
  <c r="C239" i="1"/>
  <c r="C256" i="1"/>
  <c r="C41" i="1"/>
</calcChain>
</file>

<file path=xl/sharedStrings.xml><?xml version="1.0" encoding="utf-8"?>
<sst xmlns="http://schemas.openxmlformats.org/spreadsheetml/2006/main" count="276" uniqueCount="260">
  <si>
    <t>Dirección Legal</t>
  </si>
  <si>
    <t>Cantidad</t>
  </si>
  <si>
    <t>Totales</t>
  </si>
  <si>
    <t xml:space="preserve"> </t>
  </si>
  <si>
    <t>Dirección Técnica</t>
  </si>
  <si>
    <t>PERIODISTA/ASITENTE DE PLANIFICACIÓN Y DESARROLLO</t>
  </si>
  <si>
    <t>ELAB</t>
  </si>
  <si>
    <t xml:space="preserve">Cantidad </t>
  </si>
  <si>
    <t xml:space="preserve">                                                                                                                   ELA</t>
  </si>
  <si>
    <t>ELA</t>
  </si>
  <si>
    <t>Senado de la República Dominicana</t>
  </si>
  <si>
    <t>Ministerio de Industria, Comercio y Mipymes</t>
  </si>
  <si>
    <t>TOTALES</t>
  </si>
  <si>
    <t>Productos</t>
  </si>
  <si>
    <t xml:space="preserve">Informe de Determinaciones  Áreas ( Departamento de Ingienería)  </t>
  </si>
  <si>
    <t>Dirección de Inventario de Bienes Estatales  Instituciones Solicitantes</t>
  </si>
  <si>
    <t>Descargo de Mobiliarios de Oficina y  Equipos Concluidos</t>
  </si>
  <si>
    <r>
      <rPr>
        <b/>
        <sz val="14"/>
        <color rgb="FF000000"/>
        <rFont val="Calibri"/>
        <family val="2"/>
      </rPr>
      <t>ELABORADO POR:</t>
    </r>
    <r>
      <rPr>
        <sz val="14"/>
        <color rgb="FF000000"/>
        <rFont val="Calibri"/>
        <family val="2"/>
      </rPr>
      <t xml:space="preserve"> YENYS B. VARGAS MATEO PERIODISTA/ASISTENTE DEPARTAMENTO DE PLANIFICACIÓN Y DESARROLLO</t>
    </r>
  </si>
  <si>
    <t>Etiquetas de Mobiliarios  de Oficina y Equipos Despachadas</t>
  </si>
  <si>
    <t>Etiqueta de Vehículos  Despachadas</t>
  </si>
  <si>
    <t>Solicitud de Corrección de Poder</t>
  </si>
  <si>
    <t>Solicitud de Certificación de Propiedad</t>
  </si>
  <si>
    <t>Procesos Litigiosos</t>
  </si>
  <si>
    <t xml:space="preserve">            </t>
  </si>
  <si>
    <t xml:space="preserve">Descargo de Vehículos Concluidos  </t>
  </si>
  <si>
    <t xml:space="preserve">   </t>
  </si>
  <si>
    <t>Estadística Institucional Dirección General de Bienes Nacionales:   2do Trimestre  Abril-Junio 2025</t>
  </si>
  <si>
    <t>Cámara de Diputados de la República Dominicana</t>
  </si>
  <si>
    <t>Ministerio de Trabajo</t>
  </si>
  <si>
    <t>Instituto Superior de Docente Salome Ureña (ISFODOSU)</t>
  </si>
  <si>
    <t>Ministerio de Interior y Policía</t>
  </si>
  <si>
    <t xml:space="preserve">Instituto Nacional de Atención Integral a la Primera Infancia </t>
  </si>
  <si>
    <t>Consejo Nacional de la Persona Envejeciente</t>
  </si>
  <si>
    <t>Pro-Competencia</t>
  </si>
  <si>
    <t>Dirección General del Catastro Nacional</t>
  </si>
  <si>
    <t>Junta Municipal de la Guayiga</t>
  </si>
  <si>
    <t>Instituto Dominicano para la Calidaad</t>
  </si>
  <si>
    <t>Superintendente de Electricidad</t>
  </si>
  <si>
    <t>Acuario Nacional</t>
  </si>
  <si>
    <t>PROMESE/CAL</t>
  </si>
  <si>
    <t>Oficina Nacional de Estadisticas /Universidad Autónoma de Santo Domingo (UASD)</t>
  </si>
  <si>
    <t>BN (CEAGANA)/ Coronel Juan Pimentel, (FADD (DEM)</t>
  </si>
  <si>
    <t>Junta Central Electoral/Administratitvo de la Dirección General de Bienes Nacionales</t>
  </si>
  <si>
    <t>Junta Central Electoral/Desarrollo Social de Bienes Nacionales</t>
  </si>
  <si>
    <t>Junta Central Electoral/Instituto Tecnico Superior Comunitario (ITSC)</t>
  </si>
  <si>
    <t>Junta Central Electoral/Centro Tecnologico Comunitarios (CTC)</t>
  </si>
  <si>
    <t>Junta Central Electoral/Instituto Nacional de Formacion Tecnico Profesional (INFOTEP)</t>
  </si>
  <si>
    <t>Superintendencia de Bancos/Superintendencia de Seguros</t>
  </si>
  <si>
    <t>Dirección General de Infornación y Defensa de los Afiliados a la Seguridad Social (DIDA)</t>
  </si>
  <si>
    <t>DireccIón General de Contabilidad Gubernamental (DIGECOG)</t>
  </si>
  <si>
    <t>Instituto Dominicano de las Telecomunicaciones (INDOTEL)</t>
  </si>
  <si>
    <t>Dirección Central de Policía de Turismo (POLITUR)</t>
  </si>
  <si>
    <t>Tesorería Seguridad Social (TSS)</t>
  </si>
  <si>
    <t>Proyectos Estratégicos y Especiales de la Presidencia (PROPEEP)</t>
  </si>
  <si>
    <t>Dirección General de Impuestos Internos (DGII)</t>
  </si>
  <si>
    <t>Consejo Nacional de Competitividad (CNC)</t>
  </si>
  <si>
    <t>Contraloría General de la República</t>
  </si>
  <si>
    <t xml:space="preserve">  </t>
  </si>
  <si>
    <t>Caja de Ahorros para Obreros Monte Piedad</t>
  </si>
  <si>
    <t>Instituto Dominicano de Investigación Agropecuarias y Forestales (IDIAF)</t>
  </si>
  <si>
    <t>Dirección General de Presupuesto</t>
  </si>
  <si>
    <t>Consejo Nacional de la Persona Envejeciente (CONAPE)</t>
  </si>
  <si>
    <t>Unidad de Análisis Financiero (UAF)</t>
  </si>
  <si>
    <t>Instituto Nacional para la Niñez y la Adolescencia  (CONANI)</t>
  </si>
  <si>
    <t>Instituto Superior de Formación Docente Salomé Ureña (ISFODOSU)</t>
  </si>
  <si>
    <t>Ministerio de Trabajo (MT)</t>
  </si>
  <si>
    <t>Instituto Nacional de Atención Integral a la Primera Infancia (INAIPI)</t>
  </si>
  <si>
    <t>Policía Nacional</t>
  </si>
  <si>
    <t>Consejo Nacional de Discapacidad (CONADIS)</t>
  </si>
  <si>
    <t>Ministerio de Relaciones Exteriores (MIREX)</t>
  </si>
  <si>
    <t>Administración General de la Loteria Nacional</t>
  </si>
  <si>
    <t>Dirección General de Embellecimiento de Carreteras y Avenidas de Circunvalación (DIGECAC)</t>
  </si>
  <si>
    <t>Instituto Nacional de Recursos Hidráulicos (INDRHI)</t>
  </si>
  <si>
    <t>Ministerio de la Juventud</t>
  </si>
  <si>
    <t>Ministerio de Defensa (Instituto de Seguriad Social de las Fuerzas Armadas (ISSFFA)</t>
  </si>
  <si>
    <t>Hospital Materno Dr. Reynaldo Almánzar</t>
  </si>
  <si>
    <t>Fondo Nacional para el Medio Ambiente y Recursos Naturales (FONDOMARENA)</t>
  </si>
  <si>
    <t>Administración de Subsidios Sociales (ADESS)</t>
  </si>
  <si>
    <t>Ministerio de Administración Pública (MAP)</t>
  </si>
  <si>
    <t>Superintencia del Mercado de Valores de la Rep. Dom.</t>
  </si>
  <si>
    <t>Oficina Nacional de Evaluación Sísmica y Vulnerabilidad de Estructura y Edificaciones (ONESVIE), La Romana y Sto Dgo.</t>
  </si>
  <si>
    <t>Instituto Azucarero Dominicano (INAZÚCAR)</t>
  </si>
  <si>
    <t>Comisión Presidencial de Apoyo al Desarrollo Barrial</t>
  </si>
  <si>
    <t xml:space="preserve">Ministerio de Defensa </t>
  </si>
  <si>
    <t>Ministerio de la Mujer</t>
  </si>
  <si>
    <t>Empresas Distribuidoras de Electricidad (ETED)</t>
  </si>
  <si>
    <t>Dirección Nacional de Control de Drogas</t>
  </si>
  <si>
    <t>Cuerpo de Seguridad Presidencial (CUSEP)</t>
  </si>
  <si>
    <t>Instituto Nacional Administración Pública (INAP)</t>
  </si>
  <si>
    <t>Ministerio de Defensa (Guardia de Honor)</t>
  </si>
  <si>
    <t>Superintendencia de Bancos</t>
  </si>
  <si>
    <t>Ministerio Público (Cárcel las Parras), Guerra</t>
  </si>
  <si>
    <t>Ministerio Administrativo de la Presidencia</t>
  </si>
  <si>
    <t>Ministerio de Vivienda y Edificaciones</t>
  </si>
  <si>
    <t>Junta Central Electoral/Dirección General de Seguriad de Tránsito y Transprte Terreste (DIGESETT)</t>
  </si>
  <si>
    <t>Junta Central Electoral (Descargado)/Instituto Tecnólogico de las Américas (ITLA)</t>
  </si>
  <si>
    <t>Dirección General de Impuestos Internos (DGII)/Consejo Nacional de Personas Envejecientes (CONAPE)</t>
  </si>
  <si>
    <t>Ministerio Admiistrativo de la Presidencia (MAPRE)/Servicio Nacional de Salud (SNS)</t>
  </si>
  <si>
    <t>Junta Central Electoral, (Descargado)/Policía Escolar</t>
  </si>
  <si>
    <t>Desarrollo Social de la Dirección Genral de Bienes Nacionales/Instituto Postal Dominicano (INPOSDOM)</t>
  </si>
  <si>
    <t>Oficina Nacional de Estadísticas (ONE)/Cuerpo de Bomberos de San Gergorio de Nigua</t>
  </si>
  <si>
    <t>Oficina Nacional de Estadísticas (ONE)/Cuerpo de Bomberos Guayacanes</t>
  </si>
  <si>
    <t>Junta Central Electoral (Desacargado)/Alcaldía Municipal Sto Dgo Oeste</t>
  </si>
  <si>
    <t>Junta Central Electoral (Descargado)/Alcaldía Santo Domingo Este</t>
  </si>
  <si>
    <t>Junta Central Electoral (Descargado)/Alcaldía Santo Domingo Norte</t>
  </si>
  <si>
    <t>Junta Central Electoral (Descargado)/Alcaldía San Antonio de Guerra</t>
  </si>
  <si>
    <t>Junta Central Electoral (Descargado)/Alcaldía  Distrito Municipal de Palmarejo, Villa Linda</t>
  </si>
  <si>
    <t>Junta Central Electoral (Descargado)/Alcaldía  Municipal de los Alcarrizos</t>
  </si>
  <si>
    <t>Junta Central Electoral (Descargado)/Alcaldía  Municipal de Pedro Brand</t>
  </si>
  <si>
    <t>Junta Central Electoral (Descargado)/Alcaldía  Municipal de Boca Chica</t>
  </si>
  <si>
    <t>Junta Central Electoral (Descargado)/Alcaldía Distrito Municipal de Pantoja</t>
  </si>
  <si>
    <t>Junta Central Electoral (Descargado)/Alcaldía Distrito Municipal La Caleta</t>
  </si>
  <si>
    <t>Junta Central Electoral (Descargado)/Alcaldía Distrito  Municipal La Guáyiga</t>
  </si>
  <si>
    <t>Junta Central Electoral (Descargado)/Alcaldía Distrito  Municipal La Cuaba</t>
  </si>
  <si>
    <t xml:space="preserve">Junta Central Electoral (Descargado)/Alcaldía Distrito  Municipal La Victoria </t>
  </si>
  <si>
    <t xml:space="preserve">Junta Central Electoral (Descargado)/Alcaldía Distrito  Municipal San Luís </t>
  </si>
  <si>
    <t>Junta Central Electoral (Descargado)/Alcaldía Distrito  Municipal Hato Viejo</t>
  </si>
  <si>
    <t>Junta Central Electoral (Descargado)/Alcaldía  Municipal Villa Jaragua</t>
  </si>
  <si>
    <t>Junta Central Electoral (Descargado)/Alcaldía  Municipal Las Clavelinas</t>
  </si>
  <si>
    <t>Junta Central Electoral (Descargado)/Alcaldía  Municipal  de Los Ríos</t>
  </si>
  <si>
    <t>Junta Central Electoral (Descargado)/Alcaldía  Municipal Postrer Río</t>
  </si>
  <si>
    <t>Junta Central Electoral (Descargado)/Alcaldía  Municipal de Duvergé</t>
  </si>
  <si>
    <t>Junta Central Electoral (Descargado)/Alcaldía  Municipal de Bayaguana</t>
  </si>
  <si>
    <t>Junta Central Electoral (Descargado)/Alcaldía  Municipal de Pedernales</t>
  </si>
  <si>
    <t>Junta Central Electoral (Descargado)/Alcaldía  Municipal  Hato Mayor de Rey</t>
  </si>
  <si>
    <t>Junta Central Electoral (Descargado)/Alcaldía Distrito  Municipal Agua Santa del Yuna</t>
  </si>
  <si>
    <t>Junta Central Electoral (Descargado)/Alcaldía  Municipal de Puñal</t>
  </si>
  <si>
    <t>Junta Central Electoral (Descargado)/Alcaldía  Municipal de Enrriquillo</t>
  </si>
  <si>
    <t>Junta Central Electoral (Descargado)/Alcaldía  Municipal Guayabal</t>
  </si>
  <si>
    <t>Junta Central Electoral (Descargado)/Alcaldía Distrito Municipal Canabacoa</t>
  </si>
  <si>
    <t>Junta Central Electoral (Descargado)/Alcaldía Distrito Municipal Juancho</t>
  </si>
  <si>
    <t>Junta Central Electoral (Descargado)/Alcaldía  Municipal  de Oviedo</t>
  </si>
  <si>
    <t>Junta Central Electoral (Descargado)/Alcaldía  San Pedro de Macorís</t>
  </si>
  <si>
    <t>Junta Central Electoral (Descargado)/Alcaldía Ingenio Consuelo</t>
  </si>
  <si>
    <t>Junta Central Electoral (Descargado)/Alcaldía Distrito Municipal Arroyo Dulce</t>
  </si>
  <si>
    <t>Junta Central Electoral (Descargado)/Gobernación provincial de Santo Domingo</t>
  </si>
  <si>
    <t>Junta Central Electoral (Descargado)/Gobernación Provincial de la Romana</t>
  </si>
  <si>
    <t>Junta Central Electoral (Descargado)/Gobernación Provincial de el Seibo</t>
  </si>
  <si>
    <t>Junta Central Electoral (Descargado)/Gobernación Provincial de Mayor de Rey</t>
  </si>
  <si>
    <t>Junta Central Electoral (Descargado)/Gobernación Provincial de Higuey</t>
  </si>
  <si>
    <t>Junta Central Electoral (Descargado)/Gobernación Provincial de San Crístobal</t>
  </si>
  <si>
    <t>Junta Central Electoral (Descargado)/Gobernación Provincial de Peravia, Baní</t>
  </si>
  <si>
    <t>Junta Central Electoral (Descargado)/Gobernación Provincial de San José de Ocoa</t>
  </si>
  <si>
    <t>Junta Central Electoral (Descargado)/Gobernació Provincial de Azua</t>
  </si>
  <si>
    <t>Junta Central Electoral (Descargado)/Gobernación provincial de Barahona</t>
  </si>
  <si>
    <t xml:space="preserve">Junta Central Electoral (Descargado)/Gobernación de Pedernales </t>
  </si>
  <si>
    <t>Junta Central Electoral (Descargado)/Gobernación Provincial de Independencia, Jimaní</t>
  </si>
  <si>
    <t>Junta Central Electoral (Descargado)/Gobernación Provincial de San Juan de la Maguana</t>
  </si>
  <si>
    <t>Junta Central Electoral (Descargado)/Gobernación provincial de Elías Piña</t>
  </si>
  <si>
    <t>Junta Central Electoral (Descargado)/Gobernación Provincial Bahoruco</t>
  </si>
  <si>
    <t>Junta Central Electoral (Descargado)/Gobernación Provincial Monseñor Nouel</t>
  </si>
  <si>
    <t>Junta Central Electoral (Descargado)/Gobernación Provincial de la Vega</t>
  </si>
  <si>
    <t>Junta Central Electoral (Descargado)/Gobernación Provincial de Santiago de los Caballeros</t>
  </si>
  <si>
    <t>Junta Central Electoral (Descargado)/Gobernación Provincial de Dajabón</t>
  </si>
  <si>
    <t>Junta Central Electoral (Descargado)/Gobernación provincial de  Montecristi</t>
  </si>
  <si>
    <t>Junta Central Electoral (Descargado)/Gobernación provincial de Santiago Rodríguez</t>
  </si>
  <si>
    <t>Junta Central Electoral (Descargado)/Gobernación Provincial de San Francisco de Macorís</t>
  </si>
  <si>
    <t>Junta Central Electoral (Descargado)/Gobernación Provincial de Sanchez Ramirez (COTUI)</t>
  </si>
  <si>
    <t>Junta Central Electoral (Descargado)/Gobernación provincial de Valverde, (MAO)</t>
  </si>
  <si>
    <t>Junta Central Electoral (Descargado)/Gobernación Provincial de Puerto Plata</t>
  </si>
  <si>
    <t xml:space="preserve">                                                         Producto</t>
  </si>
  <si>
    <t>Certificaciones de Litis u Oposición</t>
  </si>
  <si>
    <t>Subastas Realizadas</t>
  </si>
  <si>
    <t>Remisiones de Archivos de Expedientes legales</t>
  </si>
  <si>
    <t>Solicitud de Renuncia de Bien de Familia</t>
  </si>
  <si>
    <t>Solicitud de Elaboración de Contrato</t>
  </si>
  <si>
    <t>Solicitud de Adenda de Contrato</t>
  </si>
  <si>
    <t>Solicitud de Regularización de Inmueble</t>
  </si>
  <si>
    <t>Solicitud de Copias Certificadas</t>
  </si>
  <si>
    <t>Depósito de Documentos</t>
  </si>
  <si>
    <t>Solicitud de Acto de Donación</t>
  </si>
  <si>
    <t>Solicitud de Contrato Original</t>
  </si>
  <si>
    <t xml:space="preserve">Generación de pago por Expropiación </t>
  </si>
  <si>
    <t xml:space="preserve">Descargos Realizados </t>
  </si>
  <si>
    <t>Ploteo de Planos</t>
  </si>
  <si>
    <t>Junta Central Electoral (Descargado)/Gobernación Provincial  Espaillat</t>
  </si>
  <si>
    <t>Ministerio de Hacienda (MH)</t>
  </si>
  <si>
    <t>Alcaldia del Ayuntamiento Municipal de Los Ríos</t>
  </si>
  <si>
    <t>Dirección General de Aduans (DGA)</t>
  </si>
  <si>
    <t>Dirección General de Ética e Integridad Gubernamental (DIGEIG)</t>
  </si>
  <si>
    <t>Superintendente de Electricidad (SIP)</t>
  </si>
  <si>
    <t>Defensor del Pueblo (DP)</t>
  </si>
  <si>
    <t>Dirección General de Control de Drogas (DGCD)</t>
  </si>
  <si>
    <t>Administración General de la Lotería Ncional (LN)</t>
  </si>
  <si>
    <t>Dirección General de Embellecimiento</t>
  </si>
  <si>
    <t>Ministerio de Defensa, Escuela de Graduandos de Estudios Militares, ERD.</t>
  </si>
  <si>
    <t>Centro de Capacitación en Politíca y Gestión Fiscal (CAPGEFI)</t>
  </si>
  <si>
    <t>Unidad Ejecutora para la Readecuación de Barrios y Entornos (URBE)</t>
  </si>
  <si>
    <t>Instituto Nacional de protección de los Derechos del Consumidor (PRO-CONSUMIDOR)</t>
  </si>
  <si>
    <t>Departamento Nacional de Investigación (DNI)</t>
  </si>
  <si>
    <t>Sistema Único de Beneficiarios (SIUBEN)</t>
  </si>
  <si>
    <t>Ministerio de Deportes y Recreación (MIDEREC)</t>
  </si>
  <si>
    <t>Dirección General de Minería (DGM)</t>
  </si>
  <si>
    <t>Centro de Exportaciónes e Inversión de la Rep. Dom</t>
  </si>
  <si>
    <t>Ministerio de Defensa (Armada de la Rep. Dom)</t>
  </si>
  <si>
    <t>Consejo Ncional de Promoción y Apoyo a la Micro, Pequeñas y Medianas Empresas (PROMIPYME)</t>
  </si>
  <si>
    <t>Ministerio de Agricultura (MA)</t>
  </si>
  <si>
    <t>Instituto Dominicano de Prevención y Protección de Riesgos Laborales (IDOPRIL)</t>
  </si>
  <si>
    <t>Instituto Dominicano del Café (CODOCAFÉ)</t>
  </si>
  <si>
    <t>Sistema Nacional de Atención a Emergencias y Seguridad (911)</t>
  </si>
  <si>
    <t>Ministerio de Defensa (Junta de Retiro y Fondo de pensiones de las Fuerzas Armadas)</t>
  </si>
  <si>
    <t>Dirección General de Bellas Artes</t>
  </si>
  <si>
    <t>Hospital Dr. Marcelino Velez Santana</t>
  </si>
  <si>
    <t>Junta Central Electoral (Descargado(/Cuerpo de Bomberos de Enriquillo</t>
  </si>
  <si>
    <t>Junta Central Electoral (Descargado(/Cuerpo de Bomberos de Boca Chica</t>
  </si>
  <si>
    <t xml:space="preserve">Junta Central Electoral (Descargado(/Cuerpo de Bomberos de Santo Domingo Norte </t>
  </si>
  <si>
    <t xml:space="preserve">Junta Central Electoral (Descargado(/Cuerpo de Bomberos de San Luís </t>
  </si>
  <si>
    <t>Junta Central Electoral (Descargado(/Cuerpo de Bomberos de La Caleta</t>
  </si>
  <si>
    <t>Junta Central Electoral (Descargado(/Cuerpo de Bomberos de Santo Domingo oeste</t>
  </si>
  <si>
    <t>Junta Central Electoral (Descargado(/Cuerpo de Bomberos de Del Distrito Nacional</t>
  </si>
  <si>
    <t>Junta Central Electoral (Descargado(/Cuerpo de Bomberos de La Victoria</t>
  </si>
  <si>
    <t>Junta Central Electoral (Descargado(/Cuerpo de Bomberos de Los Alcarrizos</t>
  </si>
  <si>
    <t>Junta Central Electoral (Descargado(/Cuerpo de Bomberos de Pedro Brand</t>
  </si>
  <si>
    <t>Junta Central Electoral (Descargado(/Gobernación provincial de Hermanas Mirabal  (SALCEDO)</t>
  </si>
  <si>
    <t>Depósito de Bienes Descargados  (CEAGANA)/Comisionado Nacional de Béisbol</t>
  </si>
  <si>
    <t>Depósito de Bienes Descargados  (CEAGANA)/Junta Municipal del Distrito de Boyá</t>
  </si>
  <si>
    <t>Ministerio de la Presidencia (MAPRE) /Servicio Nacional de Salud (SNS)</t>
  </si>
  <si>
    <t>Instituto Dominicano de las Comunicaciones (INDOTEL)/ Policía Nacional</t>
  </si>
  <si>
    <t>Depósito de Bienes Descargados  (CEAGANA)/  Alcaldia Municipal de Enriquillo</t>
  </si>
  <si>
    <t xml:space="preserve">Depósito de Bienes Descargados  (CEAGANA)/ Transportación de la Dirección General de Bienes Nacionales </t>
  </si>
  <si>
    <t>Depósito de Bienes Descargados  (CEAGANA)/ Junta Municipal de Arroyo Dulce</t>
  </si>
  <si>
    <t>Oficina Gubernamental de Técnologias de la Información y la Comunicación (OGTIC)/ Ministerio de Administración Pública (MAP)</t>
  </si>
  <si>
    <t xml:space="preserve">Depósito de Bienes Descargados  (CEAGANA)/ Cor. Johnny Rafael Burgos de la Rosa, FARD (DEM) </t>
  </si>
  <si>
    <t xml:space="preserve">Depósito de Bienes Descargados  (CEAGANA)/ Cor. Richard V.  Sierra Rodríguez, FARD (DEM). MA </t>
  </si>
  <si>
    <t>Dirección Administrativa BN-CEA-CORDE/ Instituto Postal Dominicano (INPOSDOM)</t>
  </si>
  <si>
    <t>Junta Central Electoral (Descargado(/Gobernación Civil (Dajabón)</t>
  </si>
  <si>
    <t>Junta Central Electoral (Descargado(/ Junta Municipal El Palmar, Provincia Bahoruco</t>
  </si>
  <si>
    <t xml:space="preserve">Gestiónes de Títulos </t>
  </si>
  <si>
    <t>Investigaciones sobre ocupaciones de propiedades Estatales o Privadas. (Área de Inspección)</t>
  </si>
  <si>
    <t>Informe de Inspección Solución de conflictos. (Área de Inspección)</t>
  </si>
  <si>
    <t>Levantamiento para el PNT. (Departamento de Catastro)</t>
  </si>
  <si>
    <t>Informes de investigaciones Técnico-Legales de inmuebles propiedad del Estado Dominicano. (Recuperación de Inmuebles)</t>
  </si>
  <si>
    <t>Dibujo de planos para la determinación de áreas (Mensura Catastral).</t>
  </si>
  <si>
    <t>Planos para determinaciones de áreas de parcelas resultantes del PNT.</t>
  </si>
  <si>
    <t>Dibujo de planos para edificaciones en proyectos Habitacionales y locales comerciales, propiedad del ED.</t>
  </si>
  <si>
    <t>Entrega de copias Certificaciones, entrega de expedientes Originales y consulta de Planos Catastrales.</t>
  </si>
  <si>
    <t>Informe de Determinación de Área</t>
  </si>
  <si>
    <t xml:space="preserve">Evaluaciones mediante reuniones y aplicación de censo, para determinar condiciones socio-económico y calidad de ocupantes de viviendas construidas por el Estado y ocupantes de terrenos propiedad del Estado. </t>
  </si>
  <si>
    <t>Generación Certificaciones no Objeción a Deslinde</t>
  </si>
  <si>
    <t>Generación Depósito de Títulos</t>
  </si>
  <si>
    <t>Generación Transferencia a favor de particulares</t>
  </si>
  <si>
    <t>Generación de Pérdida de Títulos</t>
  </si>
  <si>
    <t>Generación y Exclusión de Decretos</t>
  </si>
  <si>
    <t>Elaboración de Contrato de Usufructo</t>
  </si>
  <si>
    <t>Solicitud Transferencia de Inmueble</t>
  </si>
  <si>
    <t>Solicitud de Corrección Error Material</t>
  </si>
  <si>
    <t>Solicitud de Informaciones</t>
  </si>
  <si>
    <t>Solicitud de Corrección de Nombre</t>
  </si>
  <si>
    <t>Solicitud de Compra de Terreno</t>
  </si>
  <si>
    <t>Solicitud de Exoneración de pago</t>
  </si>
  <si>
    <t>Solicitud de Decreto</t>
  </si>
  <si>
    <t>Solicitud de Documentos Originales</t>
  </si>
  <si>
    <t xml:space="preserve">Recepción de Informes técnicos y determinaciones de áreas </t>
  </si>
  <si>
    <t>RABA</t>
  </si>
  <si>
    <t>Reasignaciones y Trasnferencias de  Vehículos Realizadas entre instituciones Gubernamentales</t>
  </si>
  <si>
    <t>Reasignaciones y Trasnferencias de Mobiliarios Realizadas entre instituciones Gubernamentales</t>
  </si>
  <si>
    <r>
      <rPr>
        <b/>
        <sz val="14"/>
        <color rgb="FF000000"/>
        <rFont val="Calibri"/>
        <family val="2"/>
      </rPr>
      <t>VERIFICADO POR:</t>
    </r>
    <r>
      <rPr>
        <sz val="14"/>
        <color rgb="FF000000"/>
        <rFont val="Calibri"/>
        <family val="2"/>
      </rPr>
      <t xml:space="preserve"> CARLOS G. VALDEZ REYES / ENCARGADO DEPARTAMENTO DE PLANIFICACIÓN Y DESARROLLO</t>
    </r>
  </si>
  <si>
    <t xml:space="preserve">Generación Certificaciones de Estatus Jurídicos </t>
  </si>
  <si>
    <t>Solicitud de Apertura de Cuentas</t>
  </si>
  <si>
    <t>Generación Certificación de Privilegio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</si>
</sst>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 &quot;&quot;$&quot;#,##0.00&quot; &quot;;&quot; &quot;&quot;$&quot;&quot;(&quot;#,##0.00&quot;)&quot;;&quot; &quot;&quot;$&quot;&quot;-&quot;00&quot; &quot;;&quot; &quot;@&quot; &quot;"/>
  </numFmts>
  <fonts count="2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8"/>
      <color rgb="FF000000"/>
      <name val="Times New Roman"/>
      <family val="1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rgb="FF000000"/>
      <name val="Times New Roman"/>
      <family val="1"/>
    </font>
    <font>
      <b/>
      <sz val="11"/>
      <color rgb="FF000000"/>
      <name val="Calibri"/>
      <family val="2"/>
    </font>
    <font>
      <sz val="8"/>
      <name val="Calibri"/>
      <family val="2"/>
    </font>
    <font>
      <sz val="11"/>
      <color theme="0"/>
      <name val="Calibri"/>
      <family val="2"/>
    </font>
    <font>
      <sz val="14"/>
      <color theme="0"/>
      <name val="Times New Roman"/>
      <family val="1"/>
    </font>
    <font>
      <b/>
      <sz val="11"/>
      <color theme="0"/>
      <name val="Calibri"/>
      <family val="2"/>
    </font>
    <font>
      <sz val="14"/>
      <color theme="0"/>
      <name val="Calibri"/>
      <family val="2"/>
    </font>
    <font>
      <b/>
      <sz val="14"/>
      <color rgb="FF000000"/>
      <name val="Calibri Light"/>
      <family val="2"/>
      <scheme val="major"/>
    </font>
    <font>
      <b/>
      <sz val="18"/>
      <color rgb="FF000000"/>
      <name val="Calibri Light"/>
      <family val="2"/>
      <scheme val="major"/>
    </font>
    <font>
      <sz val="14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9BC2E6"/>
        <bgColor rgb="FF9BC2E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rgb="FFFFFFFF"/>
      </patternFill>
    </fill>
    <fill>
      <patternFill patternType="solid">
        <fgColor rgb="FFFFC6C6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-0.249977111117893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Border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3" borderId="0" xfId="0" applyFill="1"/>
    <xf numFmtId="0" fontId="0" fillId="3" borderId="3" xfId="0" applyFill="1" applyBorder="1"/>
    <xf numFmtId="0" fontId="4" fillId="3" borderId="0" xfId="0" applyFont="1" applyFill="1" applyAlignment="1">
      <alignment horizontal="center" vertic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4" fillId="3" borderId="0" xfId="0" applyFont="1" applyFill="1" applyAlignment="1" applyProtection="1">
      <alignment horizontal="left" vertical="center" wrapText="1"/>
      <protection locked="0"/>
    </xf>
    <xf numFmtId="0" fontId="0" fillId="0" borderId="8" xfId="0" applyBorder="1"/>
    <xf numFmtId="0" fontId="8" fillId="0" borderId="8" xfId="0" applyFont="1" applyBorder="1"/>
    <xf numFmtId="0" fontId="10" fillId="0" borderId="0" xfId="0" applyFont="1"/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4" borderId="0" xfId="0" applyFill="1"/>
    <xf numFmtId="0" fontId="10" fillId="4" borderId="0" xfId="0" applyFont="1" applyFill="1"/>
    <xf numFmtId="0" fontId="10" fillId="5" borderId="0" xfId="0" applyFont="1" applyFill="1"/>
    <xf numFmtId="0" fontId="11" fillId="5" borderId="0" xfId="0" applyFont="1" applyFill="1" applyAlignment="1">
      <alignment vertical="center" wrapText="1"/>
    </xf>
    <xf numFmtId="0" fontId="12" fillId="5" borderId="0" xfId="0" applyFont="1" applyFill="1"/>
    <xf numFmtId="0" fontId="3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" fontId="6" fillId="4" borderId="0" xfId="3" applyNumberFormat="1" applyFont="1" applyFill="1" applyBorder="1" applyAlignment="1">
      <alignment horizontal="center" vertical="center"/>
    </xf>
    <xf numFmtId="0" fontId="4" fillId="0" borderId="0" xfId="0" applyFont="1"/>
    <xf numFmtId="0" fontId="4" fillId="3" borderId="2" xfId="0" applyFont="1" applyFill="1" applyBorder="1"/>
    <xf numFmtId="0" fontId="4" fillId="3" borderId="0" xfId="0" applyFont="1" applyFill="1"/>
    <xf numFmtId="0" fontId="10" fillId="5" borderId="0" xfId="0" applyFont="1" applyFill="1" applyAlignment="1">
      <alignment wrapText="1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15" fillId="3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/>
    </xf>
    <xf numFmtId="1" fontId="4" fillId="4" borderId="0" xfId="3" applyNumberFormat="1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/>
    </xf>
    <xf numFmtId="0" fontId="0" fillId="8" borderId="7" xfId="0" applyFill="1" applyBorder="1"/>
    <xf numFmtId="0" fontId="0" fillId="7" borderId="7" xfId="0" applyFill="1" applyBorder="1"/>
    <xf numFmtId="1" fontId="5" fillId="4" borderId="0" xfId="3" applyNumberFormat="1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/>
    </xf>
    <xf numFmtId="0" fontId="20" fillId="12" borderId="11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0" fillId="5" borderId="0" xfId="0" applyFill="1" applyAlignment="1">
      <alignment wrapText="1"/>
    </xf>
    <xf numFmtId="0" fontId="18" fillId="3" borderId="7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center"/>
    </xf>
    <xf numFmtId="0" fontId="20" fillId="9" borderId="7" xfId="0" applyFont="1" applyFill="1" applyBorder="1" applyAlignment="1">
      <alignment wrapText="1"/>
    </xf>
    <xf numFmtId="0" fontId="17" fillId="0" borderId="13" xfId="0" applyFont="1" applyBorder="1"/>
    <xf numFmtId="0" fontId="19" fillId="0" borderId="15" xfId="0" applyFont="1" applyBorder="1"/>
    <xf numFmtId="0" fontId="20" fillId="9" borderId="16" xfId="0" applyFont="1" applyFill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4" borderId="16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/>
    </xf>
    <xf numFmtId="0" fontId="20" fillId="20" borderId="18" xfId="0" applyFont="1" applyFill="1" applyBorder="1" applyAlignment="1" applyProtection="1">
      <alignment horizontal="center" vertical="center" wrapText="1"/>
      <protection locked="0"/>
    </xf>
    <xf numFmtId="1" fontId="20" fillId="20" borderId="11" xfId="3" applyNumberFormat="1" applyFont="1" applyFill="1" applyBorder="1" applyAlignment="1">
      <alignment horizontal="center" vertical="center"/>
    </xf>
    <xf numFmtId="0" fontId="0" fillId="0" borderId="13" xfId="0" applyBorder="1"/>
    <xf numFmtId="0" fontId="22" fillId="21" borderId="21" xfId="0" applyFont="1" applyFill="1" applyBorder="1" applyAlignment="1">
      <alignment horizontal="center"/>
    </xf>
    <xf numFmtId="0" fontId="22" fillId="21" borderId="22" xfId="0" applyFont="1" applyFill="1" applyBorder="1" applyAlignment="1">
      <alignment horizontal="center"/>
    </xf>
    <xf numFmtId="1" fontId="18" fillId="6" borderId="23" xfId="3" applyNumberFormat="1" applyFont="1" applyFill="1" applyBorder="1" applyAlignment="1">
      <alignment horizontal="center" vertical="center"/>
    </xf>
    <xf numFmtId="0" fontId="0" fillId="0" borderId="19" xfId="0" applyBorder="1"/>
    <xf numFmtId="0" fontId="20" fillId="12" borderId="20" xfId="0" applyFont="1" applyFill="1" applyBorder="1" applyAlignment="1">
      <alignment horizontal="center"/>
    </xf>
    <xf numFmtId="0" fontId="18" fillId="3" borderId="7" xfId="0" applyFont="1" applyFill="1" applyBorder="1" applyAlignment="1" applyProtection="1">
      <alignment horizontal="left" wrapText="1"/>
      <protection locked="0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wrapText="1"/>
    </xf>
    <xf numFmtId="0" fontId="5" fillId="0" borderId="7" xfId="0" applyFont="1" applyBorder="1"/>
    <xf numFmtId="0" fontId="20" fillId="0" borderId="7" xfId="0" applyFont="1" applyBorder="1" applyAlignment="1">
      <alignment horizontal="center"/>
    </xf>
    <xf numFmtId="0" fontId="18" fillId="6" borderId="7" xfId="0" applyFont="1" applyFill="1" applyBorder="1" applyAlignment="1">
      <alignment horizontal="center" vertical="center" wrapText="1"/>
    </xf>
    <xf numFmtId="0" fontId="5" fillId="0" borderId="0" xfId="0" applyFont="1"/>
    <xf numFmtId="0" fontId="23" fillId="0" borderId="7" xfId="0" applyFont="1" applyBorder="1"/>
    <xf numFmtId="0" fontId="24" fillId="8" borderId="7" xfId="0" applyFont="1" applyFill="1" applyBorder="1" applyAlignment="1">
      <alignment horizontal="center" vertical="center" wrapText="1"/>
    </xf>
    <xf numFmtId="0" fontId="24" fillId="11" borderId="7" xfId="0" applyFont="1" applyFill="1" applyBorder="1" applyAlignment="1">
      <alignment horizontal="center" vertical="top" wrapText="1"/>
    </xf>
    <xf numFmtId="0" fontId="24" fillId="6" borderId="7" xfId="0" applyFont="1" applyFill="1" applyBorder="1" applyAlignment="1">
      <alignment horizontal="center" vertical="top" wrapText="1"/>
    </xf>
    <xf numFmtId="0" fontId="24" fillId="9" borderId="7" xfId="0" applyFont="1" applyFill="1" applyBorder="1" applyAlignment="1">
      <alignment horizontal="center" vertical="top" wrapText="1"/>
    </xf>
    <xf numFmtId="0" fontId="24" fillId="17" borderId="7" xfId="0" applyFont="1" applyFill="1" applyBorder="1" applyAlignment="1">
      <alignment horizontal="center" vertical="top" wrapText="1"/>
    </xf>
    <xf numFmtId="0" fontId="24" fillId="18" borderId="7" xfId="0" applyFont="1" applyFill="1" applyBorder="1" applyAlignment="1">
      <alignment horizontal="center" vertical="center" wrapText="1"/>
    </xf>
    <xf numFmtId="0" fontId="24" fillId="22" borderId="7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/>
    </xf>
    <xf numFmtId="0" fontId="25" fillId="0" borderId="7" xfId="0" applyFont="1" applyBorder="1"/>
    <xf numFmtId="0" fontId="25" fillId="4" borderId="7" xfId="0" applyFont="1" applyFill="1" applyBorder="1" applyAlignment="1">
      <alignment horizontal="center" wrapText="1"/>
    </xf>
    <xf numFmtId="0" fontId="25" fillId="4" borderId="7" xfId="0" applyFont="1" applyFill="1" applyBorder="1" applyAlignment="1">
      <alignment horizontal="center"/>
    </xf>
    <xf numFmtId="0" fontId="25" fillId="5" borderId="9" xfId="0" applyFont="1" applyFill="1" applyBorder="1" applyAlignment="1">
      <alignment horizontal="center"/>
    </xf>
    <xf numFmtId="0" fontId="25" fillId="3" borderId="9" xfId="0" applyFont="1" applyFill="1" applyBorder="1" applyAlignment="1">
      <alignment horizontal="center" wrapText="1"/>
    </xf>
    <xf numFmtId="1" fontId="25" fillId="4" borderId="7" xfId="0" applyNumberFormat="1" applyFont="1" applyFill="1" applyBorder="1" applyAlignment="1">
      <alignment horizontal="center" wrapText="1"/>
    </xf>
    <xf numFmtId="0" fontId="24" fillId="5" borderId="7" xfId="0" applyFont="1" applyFill="1" applyBorder="1" applyAlignment="1">
      <alignment horizontal="center"/>
    </xf>
    <xf numFmtId="0" fontId="25" fillId="0" borderId="9" xfId="0" applyFont="1" applyBorder="1" applyAlignment="1">
      <alignment wrapText="1"/>
    </xf>
    <xf numFmtId="0" fontId="25" fillId="5" borderId="7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 wrapText="1"/>
    </xf>
    <xf numFmtId="0" fontId="25" fillId="0" borderId="7" xfId="0" applyFont="1" applyBorder="1" applyAlignment="1">
      <alignment wrapText="1"/>
    </xf>
    <xf numFmtId="0" fontId="25" fillId="0" borderId="7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10" borderId="7" xfId="0" applyFont="1" applyFill="1" applyBorder="1" applyAlignment="1">
      <alignment horizontal="center" wrapText="1"/>
    </xf>
    <xf numFmtId="0" fontId="25" fillId="0" borderId="7" xfId="0" applyFont="1" applyBorder="1" applyAlignment="1">
      <alignment horizontal="left"/>
    </xf>
    <xf numFmtId="0" fontId="26" fillId="5" borderId="7" xfId="0" applyFont="1" applyFill="1" applyBorder="1" applyAlignment="1">
      <alignment wrapText="1"/>
    </xf>
    <xf numFmtId="0" fontId="25" fillId="0" borderId="7" xfId="0" applyFont="1" applyBorder="1" applyAlignment="1">
      <alignment horizontal="left" wrapText="1"/>
    </xf>
    <xf numFmtId="0" fontId="25" fillId="13" borderId="7" xfId="0" applyFont="1" applyFill="1" applyBorder="1" applyAlignment="1">
      <alignment horizontal="center"/>
    </xf>
    <xf numFmtId="1" fontId="25" fillId="11" borderId="7" xfId="0" applyNumberFormat="1" applyFont="1" applyFill="1" applyBorder="1" applyAlignment="1">
      <alignment horizontal="center" wrapText="1"/>
    </xf>
    <xf numFmtId="0" fontId="25" fillId="16" borderId="7" xfId="0" applyFont="1" applyFill="1" applyBorder="1" applyAlignment="1">
      <alignment horizontal="center"/>
    </xf>
    <xf numFmtId="0" fontId="25" fillId="14" borderId="7" xfId="0" applyFont="1" applyFill="1" applyBorder="1" applyAlignment="1">
      <alignment horizontal="center"/>
    </xf>
    <xf numFmtId="0" fontId="25" fillId="15" borderId="7" xfId="0" applyFont="1" applyFill="1" applyBorder="1" applyAlignment="1">
      <alignment horizontal="center"/>
    </xf>
    <xf numFmtId="1" fontId="25" fillId="18" borderId="7" xfId="0" applyNumberFormat="1" applyFont="1" applyFill="1" applyBorder="1" applyAlignment="1">
      <alignment horizontal="center" wrapText="1"/>
    </xf>
    <xf numFmtId="0" fontId="25" fillId="2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1" fillId="19" borderId="14" xfId="0" applyFont="1" applyFill="1" applyBorder="1" applyAlignment="1">
      <alignment horizontal="center"/>
    </xf>
    <xf numFmtId="0" fontId="21" fillId="19" borderId="10" xfId="0" applyFont="1" applyFill="1" applyBorder="1" applyAlignment="1">
      <alignment horizontal="center"/>
    </xf>
    <xf numFmtId="0" fontId="21" fillId="6" borderId="12" xfId="0" applyFont="1" applyFill="1" applyBorder="1" applyAlignment="1">
      <alignment horizontal="center"/>
    </xf>
    <xf numFmtId="0" fontId="21" fillId="6" borderId="10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left" vertical="center" wrapText="1"/>
    </xf>
  </cellXfs>
  <cellStyles count="4">
    <cellStyle name="Millares" xfId="3" builtinId="3"/>
    <cellStyle name="Moneda" xfId="1" builtinId="4" customBuiltin="1"/>
    <cellStyle name="Normal" xfId="0" builtinId="0" customBuiltin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Dirección</a:t>
            </a:r>
            <a:r>
              <a:rPr lang="es-DO" baseline="0"/>
              <a:t> Legal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'Abril-Junio'!$B$6:$B$40</c:f>
              <c:strCache>
                <c:ptCount val="35"/>
                <c:pt idx="0">
                  <c:v>Generación Certificaciones de Estatus Jurídicos </c:v>
                </c:pt>
                <c:pt idx="1">
                  <c:v>Generación Certificaciones no Objeción a Deslinde</c:v>
                </c:pt>
                <c:pt idx="2">
                  <c:v>Generación Depósito de Títulos</c:v>
                </c:pt>
                <c:pt idx="3">
                  <c:v>Generación Transferencia a favor de particulares</c:v>
                </c:pt>
                <c:pt idx="4">
                  <c:v>Generación de Pérdida de Títulos</c:v>
                </c:pt>
                <c:pt idx="5">
                  <c:v>Generación de pago por Expropiación </c:v>
                </c:pt>
                <c:pt idx="6">
                  <c:v>Generación y Exclusión de Decretos</c:v>
                </c:pt>
                <c:pt idx="7">
                  <c:v>Generación Certificación de Privilegio</c:v>
                </c:pt>
                <c:pt idx="8">
                  <c:v>Elaboración de Contrato de Usufructo</c:v>
                </c:pt>
                <c:pt idx="9">
                  <c:v>Solicitud de Corrección de Poder</c:v>
                </c:pt>
                <c:pt idx="10">
                  <c:v>Solicitud de Certificación de Propiedad</c:v>
                </c:pt>
                <c:pt idx="11">
                  <c:v>Solicitud de Renuncia de Bien de Familia</c:v>
                </c:pt>
                <c:pt idx="12">
                  <c:v>Solicitud de Regularización de Inmueble</c:v>
                </c:pt>
                <c:pt idx="13">
                  <c:v>Solicitud de Elaboración de Contrato</c:v>
                </c:pt>
                <c:pt idx="14">
                  <c:v>Solicitud de Adenda de Contrato</c:v>
                </c:pt>
                <c:pt idx="15">
                  <c:v>Solicitud Transferencia de Inmueble</c:v>
                </c:pt>
                <c:pt idx="16">
                  <c:v>Solicitud de Corrección Error Material</c:v>
                </c:pt>
                <c:pt idx="17">
                  <c:v>Solicitud de Informaciones</c:v>
                </c:pt>
                <c:pt idx="18">
                  <c:v>Solicitud de Corrección de Nombre</c:v>
                </c:pt>
                <c:pt idx="19">
                  <c:v>Solicitud de Copias Certificadas</c:v>
                </c:pt>
                <c:pt idx="20">
                  <c:v>Solicitud de Compra de Terreno</c:v>
                </c:pt>
                <c:pt idx="21">
                  <c:v>Depósito de Documentos</c:v>
                </c:pt>
                <c:pt idx="22">
                  <c:v>Solicitud de Acto de Donación</c:v>
                </c:pt>
                <c:pt idx="23">
                  <c:v>Solicitud de Contrato Original</c:v>
                </c:pt>
                <c:pt idx="24">
                  <c:v>Solicitud de Exoneración de pago</c:v>
                </c:pt>
                <c:pt idx="25">
                  <c:v>Solicitud de Apertura de Cuentas</c:v>
                </c:pt>
                <c:pt idx="26">
                  <c:v>Solicitud de Decreto</c:v>
                </c:pt>
                <c:pt idx="27">
                  <c:v>Solicitud de Documentos Originales</c:v>
                </c:pt>
                <c:pt idx="28">
                  <c:v>Recepción de Informes técnicos y determinaciones de áreas </c:v>
                </c:pt>
                <c:pt idx="29">
                  <c:v>Descargos Realizados </c:v>
                </c:pt>
                <c:pt idx="30">
                  <c:v>Certificaciones de Litis u Oposición</c:v>
                </c:pt>
                <c:pt idx="31">
                  <c:v>Procesos Litigiosos</c:v>
                </c:pt>
                <c:pt idx="32">
                  <c:v>Remisiones de Archivos de Expedientes legales</c:v>
                </c:pt>
                <c:pt idx="33">
                  <c:v>Subastas Realizadas</c:v>
                </c:pt>
                <c:pt idx="34">
                  <c:v>Gestiónes de Títulos </c:v>
                </c:pt>
              </c:strCache>
            </c:strRef>
          </c:cat>
          <c:val>
            <c:numRef>
              <c:f>'Abril-Junio'!$C$6:$C$40</c:f>
              <c:numCache>
                <c:formatCode>General</c:formatCode>
                <c:ptCount val="35"/>
                <c:pt idx="0">
                  <c:v>55</c:v>
                </c:pt>
                <c:pt idx="1">
                  <c:v>22</c:v>
                </c:pt>
                <c:pt idx="2">
                  <c:v>17</c:v>
                </c:pt>
                <c:pt idx="3">
                  <c:v>0</c:v>
                </c:pt>
                <c:pt idx="4">
                  <c:v>1</c:v>
                </c:pt>
                <c:pt idx="5">
                  <c:v>8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10</c:v>
                </c:pt>
                <c:pt idx="11">
                  <c:v>38</c:v>
                </c:pt>
                <c:pt idx="12">
                  <c:v>9</c:v>
                </c:pt>
                <c:pt idx="13">
                  <c:v>2</c:v>
                </c:pt>
                <c:pt idx="14">
                  <c:v>2</c:v>
                </c:pt>
                <c:pt idx="15">
                  <c:v>10</c:v>
                </c:pt>
                <c:pt idx="16">
                  <c:v>4</c:v>
                </c:pt>
                <c:pt idx="17">
                  <c:v>9</c:v>
                </c:pt>
                <c:pt idx="18">
                  <c:v>3</c:v>
                </c:pt>
                <c:pt idx="19">
                  <c:v>118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12</c:v>
                </c:pt>
                <c:pt idx="28">
                  <c:v>281</c:v>
                </c:pt>
                <c:pt idx="29">
                  <c:v>55</c:v>
                </c:pt>
                <c:pt idx="30">
                  <c:v>210</c:v>
                </c:pt>
                <c:pt idx="31">
                  <c:v>298</c:v>
                </c:pt>
                <c:pt idx="32">
                  <c:v>848</c:v>
                </c:pt>
                <c:pt idx="33">
                  <c:v>0</c:v>
                </c:pt>
                <c:pt idx="34">
                  <c:v>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B-48FC-BE72-3080B3975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905465439"/>
        <c:axId val="905460159"/>
      </c:barChart>
      <c:catAx>
        <c:axId val="9054654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05460159"/>
        <c:crosses val="autoZero"/>
        <c:auto val="1"/>
        <c:lblAlgn val="ctr"/>
        <c:lblOffset val="100"/>
        <c:noMultiLvlLbl val="0"/>
      </c:catAx>
      <c:valAx>
        <c:axId val="9054601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05465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DIRECCIÓN TÉCNICA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'Abril-Junio'!$B$244</c:f>
              <c:strCache>
                <c:ptCount val="1"/>
                <c:pt idx="0">
                  <c:v>Informe de Determinaciones  Áreas ( Departamento de Ingienería)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'Abril-Junio'!$C$244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628-BDB4-C1A6A5A1AB49}"/>
            </c:ext>
          </c:extLst>
        </c:ser>
        <c:ser>
          <c:idx val="1"/>
          <c:order val="1"/>
          <c:tx>
            <c:strRef>
              <c:f>'Abril-Junio'!$B$245</c:f>
              <c:strCache>
                <c:ptCount val="1"/>
                <c:pt idx="0">
                  <c:v>Investigaciones sobre ocupaciones de propiedades Estatales o Privadas. (Área de Inspección)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'Abril-Junio'!$C$245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A-4628-BDB4-C1A6A5A1AB49}"/>
            </c:ext>
          </c:extLst>
        </c:ser>
        <c:ser>
          <c:idx val="2"/>
          <c:order val="2"/>
          <c:tx>
            <c:strRef>
              <c:f>'Abril-Junio'!$B$246</c:f>
              <c:strCache>
                <c:ptCount val="1"/>
                <c:pt idx="0">
                  <c:v>Informe de Inspección Solución de conflictos. (Área de Inspección)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'Abril-Junio'!$C$246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BA-4628-BDB4-C1A6A5A1AB49}"/>
            </c:ext>
          </c:extLst>
        </c:ser>
        <c:ser>
          <c:idx val="3"/>
          <c:order val="3"/>
          <c:tx>
            <c:strRef>
              <c:f>'Abril-Junio'!$B$247</c:f>
              <c:strCache>
                <c:ptCount val="1"/>
                <c:pt idx="0">
                  <c:v>Levantamiento para el PNT. (Departamento de Catastro)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'Abril-Junio'!$C$247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BA-4628-BDB4-C1A6A5A1AB49}"/>
            </c:ext>
          </c:extLst>
        </c:ser>
        <c:ser>
          <c:idx val="4"/>
          <c:order val="4"/>
          <c:tx>
            <c:strRef>
              <c:f>'Abril-Junio'!$B$248</c:f>
              <c:strCache>
                <c:ptCount val="1"/>
                <c:pt idx="0">
                  <c:v>Informe de Determinación de Área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'Abril-Junio'!$C$248</c:f>
              <c:numCache>
                <c:formatCode>General</c:formatCode>
                <c:ptCount val="1"/>
                <c:pt idx="0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BA-4628-BDB4-C1A6A5A1AB49}"/>
            </c:ext>
          </c:extLst>
        </c:ser>
        <c:ser>
          <c:idx val="5"/>
          <c:order val="5"/>
          <c:tx>
            <c:strRef>
              <c:f>'Abril-Junio'!$B$249</c:f>
              <c:strCache>
                <c:ptCount val="1"/>
                <c:pt idx="0">
                  <c:v>Informes de investigaciones Técnico-Legales de inmuebles propiedad del Estado Dominicano. (Recuperación de Inmuebles)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'Abril-Junio'!$C$249</c:f>
              <c:numCache>
                <c:formatCode>General</c:formatCode>
                <c:ptCount val="1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BA-4628-BDB4-C1A6A5A1AB49}"/>
            </c:ext>
          </c:extLst>
        </c:ser>
        <c:ser>
          <c:idx val="6"/>
          <c:order val="6"/>
          <c:tx>
            <c:strRef>
              <c:f>'Abril-Junio'!$B$250</c:f>
              <c:strCache>
                <c:ptCount val="1"/>
                <c:pt idx="0">
                  <c:v>Dibujo de planos para la determinación de áreas (Mensura Catastral).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'Abril-Junio'!$C$250</c:f>
              <c:numCache>
                <c:formatCode>General</c:formatCode>
                <c:ptCount val="1"/>
                <c:pt idx="0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BA-4628-BDB4-C1A6A5A1AB49}"/>
            </c:ext>
          </c:extLst>
        </c:ser>
        <c:ser>
          <c:idx val="7"/>
          <c:order val="7"/>
          <c:tx>
            <c:strRef>
              <c:f>'Abril-Junio'!$B$251</c:f>
              <c:strCache>
                <c:ptCount val="1"/>
                <c:pt idx="0">
                  <c:v>Planos para determinaciones de áreas de parcelas resultantes del PNT.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'Abril-Junio'!$C$251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BA-4628-BDB4-C1A6A5A1AB49}"/>
            </c:ext>
          </c:extLst>
        </c:ser>
        <c:ser>
          <c:idx val="8"/>
          <c:order val="8"/>
          <c:tx>
            <c:strRef>
              <c:f>'Abril-Junio'!$B$252</c:f>
              <c:strCache>
                <c:ptCount val="1"/>
                <c:pt idx="0">
                  <c:v>Dibujo de planos para edificaciones en proyectos Habitacionales y locales comerciales, propiedad del ED.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'Abril-Junio'!$C$252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BA-4628-BDB4-C1A6A5A1AB49}"/>
            </c:ext>
          </c:extLst>
        </c:ser>
        <c:ser>
          <c:idx val="9"/>
          <c:order val="9"/>
          <c:tx>
            <c:strRef>
              <c:f>'Abril-Junio'!$B$253</c:f>
              <c:strCache>
                <c:ptCount val="1"/>
                <c:pt idx="0">
                  <c:v>Ploteo de Planos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'Abril-Junio'!$C$253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1BA-4628-BDB4-C1A6A5A1AB49}"/>
            </c:ext>
          </c:extLst>
        </c:ser>
        <c:ser>
          <c:idx val="10"/>
          <c:order val="10"/>
          <c:tx>
            <c:strRef>
              <c:f>Hoja1!#REF!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BA-4628-BDB4-C1A6A5A1AB49}"/>
            </c:ext>
          </c:extLst>
        </c:ser>
        <c:ser>
          <c:idx val="11"/>
          <c:order val="11"/>
          <c:tx>
            <c:strRef>
              <c:f>'Abril-Junio'!$B$254</c:f>
              <c:strCache>
                <c:ptCount val="1"/>
                <c:pt idx="0">
                  <c:v>Entrega de copias Certificaciones, entrega de expedientes Originales y consulta de Planos Catastrales.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'Abril-Junio'!$C$254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1BA-4628-BDB4-C1A6A5A1AB49}"/>
            </c:ext>
          </c:extLst>
        </c:ser>
        <c:ser>
          <c:idx val="12"/>
          <c:order val="12"/>
          <c:tx>
            <c:strRef>
              <c:f>'Abril-Junio'!$B$255</c:f>
              <c:strCache>
                <c:ptCount val="1"/>
                <c:pt idx="0">
                  <c:v>Evaluaciones mediante reuniones y aplicación de censo, para determinar condiciones socio-económico y calidad de ocupantes de viviendas construidas por el Estado y ocupantes de terrenos propiedad del Estado.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'Abril-Junio'!$C$255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1BA-4628-BDB4-C1A6A5A1AB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01746783"/>
        <c:axId val="1501747263"/>
      </c:barChart>
      <c:catAx>
        <c:axId val="1501746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01747263"/>
        <c:crosses val="autoZero"/>
        <c:auto val="1"/>
        <c:lblAlgn val="ctr"/>
        <c:lblOffset val="100"/>
        <c:noMultiLvlLbl val="0"/>
      </c:catAx>
      <c:valAx>
        <c:axId val="150174726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01746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Dirección de Inventario de Bienes Estatales  Instituciones Solicitantes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'Abril-Junio'!$C$46:$H$46</c:f>
              <c:strCache>
                <c:ptCount val="6"/>
                <c:pt idx="0">
                  <c:v>Etiquetas de Mobiliarios  de Oficina y Equipos Despachadas</c:v>
                </c:pt>
                <c:pt idx="1">
                  <c:v>Etiqueta de Vehículos  Despachadas</c:v>
                </c:pt>
                <c:pt idx="2">
                  <c:v>Descargo de Mobiliarios de Oficina y  Equipos Concluidos</c:v>
                </c:pt>
                <c:pt idx="3">
                  <c:v>Descargo de Vehículos Concluidos  </c:v>
                </c:pt>
                <c:pt idx="4">
                  <c:v>Reasignaciones y Trasnferencias de Mobiliarios Realizadas entre instituciones Gubernamentales</c:v>
                </c:pt>
                <c:pt idx="5">
                  <c:v>Reasignaciones y Trasnferencias de  Vehículos Realizadas entre instituciones Gubernamentales</c:v>
                </c:pt>
              </c:strCache>
            </c:strRef>
          </c:cat>
          <c:val>
            <c:numRef>
              <c:f>'Abril-Junio'!$C$239:$H$239</c:f>
              <c:numCache>
                <c:formatCode>General</c:formatCode>
                <c:ptCount val="6"/>
                <c:pt idx="0" formatCode="0">
                  <c:v>70423</c:v>
                </c:pt>
                <c:pt idx="1">
                  <c:v>2072</c:v>
                </c:pt>
                <c:pt idx="2">
                  <c:v>13550</c:v>
                </c:pt>
                <c:pt idx="3">
                  <c:v>174</c:v>
                </c:pt>
                <c:pt idx="4" formatCode="0">
                  <c:v>16316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9-4E19-B0F4-274EDAA6E48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0647983"/>
        <c:axId val="140648463"/>
      </c:barChart>
      <c:catAx>
        <c:axId val="1406479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0648463"/>
        <c:crosses val="autoZero"/>
        <c:auto val="1"/>
        <c:lblAlgn val="ctr"/>
        <c:lblOffset val="100"/>
        <c:noMultiLvlLbl val="0"/>
      </c:catAx>
      <c:valAx>
        <c:axId val="140648463"/>
        <c:scaling>
          <c:orientation val="minMax"/>
        </c:scaling>
        <c:delete val="0"/>
        <c:axPos val="b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0647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1211035</xdr:colOff>
      <xdr:row>3</xdr:row>
      <xdr:rowOff>285750</xdr:rowOff>
    </xdr:from>
    <xdr:to>
      <xdr:col>14</xdr:col>
      <xdr:colOff>557893</xdr:colOff>
      <xdr:row>37</xdr:row>
      <xdr:rowOff>27214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5C7E14D-BC1E-4730-F27B-13E9284B2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1333501</xdr:colOff>
      <xdr:row>241</xdr:row>
      <xdr:rowOff>503465</xdr:rowOff>
    </xdr:from>
    <xdr:to>
      <xdr:col>15</xdr:col>
      <xdr:colOff>326572</xdr:colOff>
      <xdr:row>255</xdr:row>
      <xdr:rowOff>435429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45A213-F0C5-E4FA-91E9-3C0D7AE14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654844</xdr:colOff>
      <xdr:row>46</xdr:row>
      <xdr:rowOff>95250</xdr:rowOff>
    </xdr:from>
    <xdr:to>
      <xdr:col>23</xdr:col>
      <xdr:colOff>381001</xdr:colOff>
      <xdr:row>68</xdr:row>
      <xdr:rowOff>166688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72ED35-8133-F63E-B96C-E02910262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93"/>
  <sheetViews>
    <sheetView tabSelected="1" zoomScale="80" zoomScaleNormal="80" workbookViewId="0">
      <selection activeCell="B261" sqref="B261"/>
    </sheetView>
  </sheetViews>
  <sheetFormatPr baseColWidth="10" defaultColWidth="11.85546875" defaultRowHeight="15" x14ac:dyDescent="0.25"/>
  <cols>
    <col min="1" max="1" width="4.42578125" bestFit="1" customWidth="1"/>
    <col min="2" max="2" width="60.5703125" customWidth="1"/>
    <col min="3" max="3" width="15.7109375" customWidth="1"/>
    <col min="4" max="4" width="11.85546875" customWidth="1"/>
    <col min="5" max="5" width="14.5703125" customWidth="1"/>
    <col min="6" max="6" width="18.28515625" customWidth="1"/>
    <col min="7" max="7" width="18" customWidth="1"/>
    <col min="8" max="8" width="16.28515625" customWidth="1"/>
  </cols>
  <sheetData>
    <row r="1" spans="1:28" ht="15" customHeight="1" thickBot="1" x14ac:dyDescent="0.3">
      <c r="B1" s="98" t="s">
        <v>26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</row>
    <row r="2" spans="1:28" ht="15.75" customHeight="1" thickBot="1" x14ac:dyDescent="0.3"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</row>
    <row r="3" spans="1:28" ht="16.5" thickBot="1" x14ac:dyDescent="0.3">
      <c r="A3" s="21"/>
      <c r="B3" s="22"/>
      <c r="C3" s="23"/>
      <c r="D3" s="23"/>
      <c r="E3" s="2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/>
    </row>
    <row r="4" spans="1:28" ht="23.25" x14ac:dyDescent="0.35">
      <c r="A4" s="44"/>
      <c r="B4" s="99" t="s">
        <v>0</v>
      </c>
      <c r="C4" s="100"/>
      <c r="D4" s="26"/>
      <c r="E4" s="26"/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2"/>
    </row>
    <row r="5" spans="1:28" ht="21" x14ac:dyDescent="0.35">
      <c r="A5" s="45"/>
      <c r="B5" s="43" t="s">
        <v>160</v>
      </c>
      <c r="C5" s="46" t="s">
        <v>7</v>
      </c>
      <c r="D5" s="27"/>
      <c r="E5" s="27"/>
      <c r="F5" s="1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2"/>
    </row>
    <row r="6" spans="1:28" ht="18.75" x14ac:dyDescent="0.3">
      <c r="A6" s="47">
        <v>1</v>
      </c>
      <c r="B6" s="41" t="s">
        <v>257</v>
      </c>
      <c r="C6" s="48">
        <v>55</v>
      </c>
      <c r="D6" s="28"/>
      <c r="E6" s="28"/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"/>
    </row>
    <row r="7" spans="1:28" ht="18.75" x14ac:dyDescent="0.3">
      <c r="A7" s="47">
        <v>2</v>
      </c>
      <c r="B7" s="41" t="s">
        <v>238</v>
      </c>
      <c r="C7" s="48">
        <v>22</v>
      </c>
      <c r="D7" s="28"/>
      <c r="E7" s="28"/>
      <c r="F7" s="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2"/>
    </row>
    <row r="8" spans="1:28" ht="18.75" x14ac:dyDescent="0.3">
      <c r="A8" s="47">
        <v>3</v>
      </c>
      <c r="B8" s="41" t="s">
        <v>239</v>
      </c>
      <c r="C8" s="48">
        <v>17</v>
      </c>
      <c r="D8" s="28"/>
      <c r="E8" s="28"/>
      <c r="F8" s="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"/>
    </row>
    <row r="9" spans="1:28" ht="18.75" x14ac:dyDescent="0.3">
      <c r="A9" s="47">
        <v>4</v>
      </c>
      <c r="B9" s="41" t="s">
        <v>240</v>
      </c>
      <c r="C9" s="48">
        <v>0</v>
      </c>
      <c r="D9" s="28"/>
      <c r="E9" s="28"/>
      <c r="F9" s="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"/>
    </row>
    <row r="10" spans="1:28" ht="18.75" x14ac:dyDescent="0.3">
      <c r="A10" s="47">
        <v>5</v>
      </c>
      <c r="B10" s="41" t="s">
        <v>241</v>
      </c>
      <c r="C10" s="48">
        <v>1</v>
      </c>
      <c r="D10" s="28"/>
      <c r="E10" s="28"/>
      <c r="F10" s="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"/>
    </row>
    <row r="11" spans="1:28" ht="18.75" x14ac:dyDescent="0.3">
      <c r="A11" s="47">
        <v>6</v>
      </c>
      <c r="B11" s="41" t="s">
        <v>172</v>
      </c>
      <c r="C11" s="48">
        <v>8</v>
      </c>
      <c r="D11" s="28"/>
      <c r="E11" s="28"/>
      <c r="F11" s="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"/>
    </row>
    <row r="12" spans="1:28" ht="18.75" x14ac:dyDescent="0.3">
      <c r="A12" s="47">
        <v>7</v>
      </c>
      <c r="B12" s="41" t="s">
        <v>242</v>
      </c>
      <c r="C12" s="48">
        <v>1</v>
      </c>
      <c r="D12" s="28"/>
      <c r="E12" s="28"/>
      <c r="F12" s="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"/>
    </row>
    <row r="13" spans="1:28" ht="18.75" x14ac:dyDescent="0.3">
      <c r="A13" s="47">
        <v>8</v>
      </c>
      <c r="B13" s="41" t="s">
        <v>259</v>
      </c>
      <c r="C13" s="48">
        <v>2</v>
      </c>
      <c r="D13" s="28"/>
      <c r="E13" s="28"/>
      <c r="F13" s="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"/>
    </row>
    <row r="14" spans="1:28" ht="18.75" x14ac:dyDescent="0.3">
      <c r="A14" s="47">
        <v>9</v>
      </c>
      <c r="B14" s="41" t="s">
        <v>243</v>
      </c>
      <c r="C14" s="48">
        <v>0</v>
      </c>
      <c r="D14" s="28"/>
      <c r="E14" s="28"/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"/>
    </row>
    <row r="15" spans="1:28" ht="18.75" x14ac:dyDescent="0.3">
      <c r="A15" s="47">
        <v>10</v>
      </c>
      <c r="B15" s="41" t="s">
        <v>20</v>
      </c>
      <c r="C15" s="48">
        <v>1</v>
      </c>
      <c r="D15" s="28" t="s">
        <v>3</v>
      </c>
      <c r="E15" s="28"/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"/>
    </row>
    <row r="16" spans="1:28" ht="18.75" x14ac:dyDescent="0.3">
      <c r="A16" s="47">
        <v>11</v>
      </c>
      <c r="B16" s="41" t="s">
        <v>21</v>
      </c>
      <c r="C16" s="48">
        <v>10</v>
      </c>
      <c r="D16" s="28"/>
      <c r="E16" s="28"/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"/>
    </row>
    <row r="17" spans="1:28" ht="18.75" x14ac:dyDescent="0.3">
      <c r="A17" s="47">
        <v>12</v>
      </c>
      <c r="B17" s="41" t="s">
        <v>164</v>
      </c>
      <c r="C17" s="48">
        <v>38</v>
      </c>
      <c r="D17" s="28"/>
      <c r="E17" s="28"/>
      <c r="F17" s="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"/>
    </row>
    <row r="18" spans="1:28" ht="18.75" x14ac:dyDescent="0.3">
      <c r="A18" s="47">
        <v>13</v>
      </c>
      <c r="B18" s="41" t="s">
        <v>167</v>
      </c>
      <c r="C18" s="48">
        <v>9</v>
      </c>
      <c r="D18" s="28"/>
      <c r="E18" s="28"/>
      <c r="F18" s="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"/>
    </row>
    <row r="19" spans="1:28" ht="18.75" x14ac:dyDescent="0.3">
      <c r="A19" s="47">
        <v>14</v>
      </c>
      <c r="B19" s="41" t="s">
        <v>165</v>
      </c>
      <c r="C19" s="48">
        <v>2</v>
      </c>
      <c r="D19" s="28"/>
      <c r="E19" s="28"/>
      <c r="F19" s="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2"/>
    </row>
    <row r="20" spans="1:28" ht="18.75" x14ac:dyDescent="0.3">
      <c r="A20" s="47">
        <v>15</v>
      </c>
      <c r="B20" s="41" t="s">
        <v>166</v>
      </c>
      <c r="C20" s="48">
        <v>2</v>
      </c>
      <c r="D20" s="28"/>
      <c r="E20" s="28"/>
      <c r="F20" s="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2"/>
    </row>
    <row r="21" spans="1:28" ht="18.75" x14ac:dyDescent="0.3">
      <c r="A21" s="47">
        <v>16</v>
      </c>
      <c r="B21" s="41" t="s">
        <v>244</v>
      </c>
      <c r="C21" s="48">
        <v>10</v>
      </c>
      <c r="D21" s="28"/>
      <c r="E21" s="28"/>
      <c r="F21" s="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2"/>
    </row>
    <row r="22" spans="1:28" ht="18.75" x14ac:dyDescent="0.3">
      <c r="A22" s="47">
        <v>17</v>
      </c>
      <c r="B22" s="41" t="s">
        <v>245</v>
      </c>
      <c r="C22" s="48">
        <v>4</v>
      </c>
      <c r="D22" s="28"/>
      <c r="E22" s="28"/>
      <c r="F22" s="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2"/>
    </row>
    <row r="23" spans="1:28" ht="18.75" x14ac:dyDescent="0.3">
      <c r="A23" s="47">
        <v>18</v>
      </c>
      <c r="B23" s="41" t="s">
        <v>246</v>
      </c>
      <c r="C23" s="48">
        <v>9</v>
      </c>
      <c r="D23" s="28"/>
      <c r="E23" s="28"/>
      <c r="F23" s="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2"/>
    </row>
    <row r="24" spans="1:28" ht="18.75" x14ac:dyDescent="0.3">
      <c r="A24" s="47">
        <v>19</v>
      </c>
      <c r="B24" s="41" t="s">
        <v>247</v>
      </c>
      <c r="C24" s="48">
        <v>3</v>
      </c>
      <c r="D24" s="28"/>
      <c r="E24" s="28"/>
      <c r="F24" s="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2"/>
    </row>
    <row r="25" spans="1:28" ht="18.75" x14ac:dyDescent="0.3">
      <c r="A25" s="47">
        <v>20</v>
      </c>
      <c r="B25" s="41" t="s">
        <v>168</v>
      </c>
      <c r="C25" s="48">
        <v>118</v>
      </c>
      <c r="D25" s="28"/>
      <c r="E25" s="28"/>
      <c r="F25" s="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2"/>
    </row>
    <row r="26" spans="1:28" ht="18.75" x14ac:dyDescent="0.3">
      <c r="A26" s="47">
        <v>21</v>
      </c>
      <c r="B26" s="41" t="s">
        <v>248</v>
      </c>
      <c r="C26" s="48">
        <v>1</v>
      </c>
      <c r="D26" s="28"/>
      <c r="E26" s="28"/>
      <c r="F26" s="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2"/>
    </row>
    <row r="27" spans="1:28" ht="18.75" x14ac:dyDescent="0.3">
      <c r="A27" s="47">
        <v>22</v>
      </c>
      <c r="B27" s="41" t="s">
        <v>169</v>
      </c>
      <c r="C27" s="48">
        <v>2</v>
      </c>
      <c r="D27" s="28" t="s">
        <v>3</v>
      </c>
      <c r="E27" s="28"/>
      <c r="F27" s="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2"/>
    </row>
    <row r="28" spans="1:28" ht="18.75" x14ac:dyDescent="0.3">
      <c r="A28" s="47">
        <v>23</v>
      </c>
      <c r="B28" s="41" t="s">
        <v>170</v>
      </c>
      <c r="C28" s="48">
        <v>1</v>
      </c>
      <c r="D28" s="28"/>
      <c r="E28" s="28"/>
      <c r="F28" s="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2"/>
    </row>
    <row r="29" spans="1:28" ht="18.75" x14ac:dyDescent="0.3">
      <c r="A29" s="47">
        <v>24</v>
      </c>
      <c r="B29" s="41" t="s">
        <v>171</v>
      </c>
      <c r="C29" s="48">
        <v>3</v>
      </c>
      <c r="D29" s="28"/>
      <c r="E29" s="28"/>
      <c r="F29" s="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2"/>
    </row>
    <row r="30" spans="1:28" ht="18.75" x14ac:dyDescent="0.3">
      <c r="A30" s="47">
        <v>25</v>
      </c>
      <c r="B30" s="41" t="s">
        <v>249</v>
      </c>
      <c r="C30" s="48">
        <v>1</v>
      </c>
      <c r="D30" s="28"/>
      <c r="E30" s="28"/>
      <c r="F30" s="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2"/>
    </row>
    <row r="31" spans="1:28" ht="18.75" x14ac:dyDescent="0.3">
      <c r="A31" s="47">
        <v>26</v>
      </c>
      <c r="B31" s="41" t="s">
        <v>258</v>
      </c>
      <c r="C31" s="48">
        <v>2</v>
      </c>
      <c r="D31" s="28"/>
      <c r="E31" s="28"/>
      <c r="F31" s="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2"/>
    </row>
    <row r="32" spans="1:28" ht="18.75" x14ac:dyDescent="0.3">
      <c r="A32" s="47">
        <v>27</v>
      </c>
      <c r="B32" s="41" t="s">
        <v>250</v>
      </c>
      <c r="C32" s="48">
        <v>1</v>
      </c>
      <c r="D32" s="28"/>
      <c r="E32" s="28"/>
      <c r="F32" s="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2"/>
    </row>
    <row r="33" spans="1:29" ht="18.75" x14ac:dyDescent="0.3">
      <c r="A33" s="47">
        <v>28</v>
      </c>
      <c r="B33" s="41" t="s">
        <v>251</v>
      </c>
      <c r="C33" s="48">
        <v>12</v>
      </c>
      <c r="D33" s="28"/>
      <c r="E33" s="28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2"/>
    </row>
    <row r="34" spans="1:29" ht="18.75" x14ac:dyDescent="0.3">
      <c r="A34" s="47">
        <v>29</v>
      </c>
      <c r="B34" s="64" t="s">
        <v>252</v>
      </c>
      <c r="C34" s="48">
        <v>281</v>
      </c>
      <c r="D34" s="28"/>
      <c r="E34" s="28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2"/>
    </row>
    <row r="35" spans="1:29" ht="18.75" x14ac:dyDescent="0.3">
      <c r="A35" s="47">
        <v>23</v>
      </c>
      <c r="B35" s="41" t="s">
        <v>173</v>
      </c>
      <c r="C35" s="48">
        <v>55</v>
      </c>
      <c r="D35" s="28"/>
      <c r="E35" s="28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2"/>
    </row>
    <row r="36" spans="1:29" ht="18.75" x14ac:dyDescent="0.3">
      <c r="A36" s="47">
        <v>24</v>
      </c>
      <c r="B36" s="41" t="s">
        <v>161</v>
      </c>
      <c r="C36" s="48">
        <v>210</v>
      </c>
      <c r="D36" s="28"/>
      <c r="E36" s="28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2"/>
    </row>
    <row r="37" spans="1:29" ht="18.75" x14ac:dyDescent="0.3">
      <c r="A37" s="47">
        <v>25</v>
      </c>
      <c r="B37" s="41" t="s">
        <v>22</v>
      </c>
      <c r="C37" s="48">
        <v>298</v>
      </c>
      <c r="D37" s="28"/>
      <c r="E37" s="28"/>
      <c r="F37" s="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2"/>
    </row>
    <row r="38" spans="1:29" ht="18.75" x14ac:dyDescent="0.3">
      <c r="A38" s="47">
        <v>26</v>
      </c>
      <c r="B38" s="41" t="s">
        <v>163</v>
      </c>
      <c r="C38" s="48">
        <v>848</v>
      </c>
      <c r="D38" s="28" t="s">
        <v>57</v>
      </c>
      <c r="E38" s="28"/>
      <c r="F38" s="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2"/>
    </row>
    <row r="39" spans="1:29" ht="18.75" x14ac:dyDescent="0.3">
      <c r="A39" s="47">
        <v>27</v>
      </c>
      <c r="B39" s="41" t="s">
        <v>162</v>
      </c>
      <c r="C39" s="48">
        <v>0</v>
      </c>
      <c r="D39" s="28"/>
      <c r="E39" s="28"/>
      <c r="F39" s="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2"/>
    </row>
    <row r="40" spans="1:29" ht="18.75" x14ac:dyDescent="0.3">
      <c r="A40" s="47">
        <v>28</v>
      </c>
      <c r="B40" s="41" t="s">
        <v>227</v>
      </c>
      <c r="C40" s="48">
        <v>779</v>
      </c>
      <c r="D40" s="28"/>
      <c r="E40" s="28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2"/>
    </row>
    <row r="41" spans="1:29" ht="21.75" thickBot="1" x14ac:dyDescent="0.4">
      <c r="A41" s="49"/>
      <c r="B41" s="50" t="s">
        <v>2</v>
      </c>
      <c r="C41" s="51">
        <f>SUM(C6:C40)</f>
        <v>2806</v>
      </c>
      <c r="D41" s="28"/>
      <c r="E41" s="28"/>
      <c r="F41" s="20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2"/>
    </row>
    <row r="42" spans="1:29" ht="15.75" x14ac:dyDescent="0.25">
      <c r="A42" s="1"/>
      <c r="B42" s="25" t="s">
        <v>3</v>
      </c>
      <c r="C42" s="3"/>
      <c r="D42" s="28"/>
      <c r="E42" s="28"/>
      <c r="F42" s="20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2"/>
    </row>
    <row r="43" spans="1:29" ht="21" customHeight="1" x14ac:dyDescent="0.25">
      <c r="A43" s="1"/>
      <c r="B43" s="7"/>
      <c r="C43" s="3"/>
      <c r="D43" s="29"/>
      <c r="E43" s="29" t="s">
        <v>3</v>
      </c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2"/>
    </row>
    <row r="44" spans="1:29" ht="57" customHeight="1" x14ac:dyDescent="0.25">
      <c r="A44" s="28"/>
      <c r="B44" s="28"/>
      <c r="C44" s="28"/>
      <c r="D44" s="28"/>
      <c r="E44" s="28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2"/>
    </row>
    <row r="45" spans="1:29" ht="23.25" hidden="1" x14ac:dyDescent="0.25">
      <c r="D45" s="33"/>
      <c r="E45" s="33"/>
      <c r="F45" s="34"/>
      <c r="G45" s="3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2"/>
    </row>
    <row r="46" spans="1:29" ht="91.5" customHeight="1" x14ac:dyDescent="0.25">
      <c r="A46" s="65"/>
      <c r="B46" s="66" t="s">
        <v>15</v>
      </c>
      <c r="C46" s="67" t="s">
        <v>18</v>
      </c>
      <c r="D46" s="68" t="s">
        <v>19</v>
      </c>
      <c r="E46" s="69" t="s">
        <v>16</v>
      </c>
      <c r="F46" s="70" t="s">
        <v>24</v>
      </c>
      <c r="G46" s="71" t="s">
        <v>255</v>
      </c>
      <c r="H46" s="72" t="s">
        <v>254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2"/>
    </row>
    <row r="47" spans="1:29" ht="22.5" customHeight="1" x14ac:dyDescent="0.25">
      <c r="A47" s="73">
        <v>1</v>
      </c>
      <c r="B47" s="74" t="s">
        <v>27</v>
      </c>
      <c r="C47" s="75">
        <v>11893</v>
      </c>
      <c r="D47" s="76"/>
      <c r="E47" s="77">
        <v>124</v>
      </c>
      <c r="F47" s="78">
        <v>4</v>
      </c>
      <c r="G47" s="79"/>
      <c r="H47" s="7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2"/>
    </row>
    <row r="48" spans="1:29" ht="25.5" customHeight="1" x14ac:dyDescent="0.25">
      <c r="A48" s="80">
        <v>2</v>
      </c>
      <c r="B48" s="81" t="s">
        <v>28</v>
      </c>
      <c r="C48" s="77">
        <v>2858</v>
      </c>
      <c r="D48" s="76"/>
      <c r="E48" s="82"/>
      <c r="F48" s="83"/>
      <c r="G48" s="79"/>
      <c r="H48" s="7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8"/>
    </row>
    <row r="49" spans="1:29" ht="22.5" customHeight="1" x14ac:dyDescent="0.25">
      <c r="A49" s="80">
        <v>3</v>
      </c>
      <c r="B49" s="84" t="s">
        <v>29</v>
      </c>
      <c r="C49" s="82">
        <v>9899</v>
      </c>
      <c r="D49" s="82"/>
      <c r="E49" s="82"/>
      <c r="F49" s="75"/>
      <c r="G49" s="79"/>
      <c r="H49" s="7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8"/>
    </row>
    <row r="50" spans="1:29" ht="22.5" customHeight="1" x14ac:dyDescent="0.25">
      <c r="A50" s="85">
        <v>4</v>
      </c>
      <c r="B50" s="84" t="s">
        <v>30</v>
      </c>
      <c r="C50" s="82">
        <v>5655</v>
      </c>
      <c r="D50" s="76"/>
      <c r="E50" s="82"/>
      <c r="F50" s="75"/>
      <c r="G50" s="79"/>
      <c r="H50" s="7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8"/>
    </row>
    <row r="51" spans="1:29" ht="17.25" customHeight="1" x14ac:dyDescent="0.25">
      <c r="A51" s="86">
        <v>5</v>
      </c>
      <c r="B51" s="74" t="s">
        <v>31</v>
      </c>
      <c r="C51" s="82">
        <v>2645</v>
      </c>
      <c r="D51" s="76">
        <v>17</v>
      </c>
      <c r="E51" s="75"/>
      <c r="F51" s="75"/>
      <c r="G51" s="79"/>
      <c r="H51" s="7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4"/>
    </row>
    <row r="52" spans="1:29" ht="15.75" hidden="1" customHeight="1" x14ac:dyDescent="0.25">
      <c r="A52" s="85">
        <v>6</v>
      </c>
      <c r="B52" s="74" t="s">
        <v>32</v>
      </c>
      <c r="C52" s="82">
        <v>1429</v>
      </c>
      <c r="D52" s="75"/>
      <c r="E52" s="75"/>
      <c r="F52" s="87">
        <v>1</v>
      </c>
      <c r="G52" s="79"/>
      <c r="H52" s="7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4"/>
    </row>
    <row r="53" spans="1:29" ht="10.5" hidden="1" customHeight="1" x14ac:dyDescent="0.25">
      <c r="A53" s="85"/>
      <c r="B53" s="74" t="s">
        <v>10</v>
      </c>
      <c r="C53" s="75"/>
      <c r="D53" s="75"/>
      <c r="E53" s="75"/>
      <c r="F53" s="87">
        <v>3</v>
      </c>
      <c r="G53" s="79"/>
      <c r="H53" s="7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4"/>
    </row>
    <row r="54" spans="1:29" ht="25.5" customHeight="1" x14ac:dyDescent="0.25">
      <c r="A54" s="85"/>
      <c r="B54" s="74" t="s">
        <v>11</v>
      </c>
      <c r="C54" s="75"/>
      <c r="D54" s="75"/>
      <c r="E54" s="75"/>
      <c r="F54" s="83"/>
      <c r="G54" s="79"/>
      <c r="H54" s="7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4"/>
    </row>
    <row r="55" spans="1:29" ht="21.75" customHeight="1" x14ac:dyDescent="0.25">
      <c r="A55" s="85">
        <v>7</v>
      </c>
      <c r="B55" s="74" t="s">
        <v>179</v>
      </c>
      <c r="C55" s="75">
        <v>152</v>
      </c>
      <c r="D55" s="75"/>
      <c r="E55" s="75">
        <v>182</v>
      </c>
      <c r="F55" s="75"/>
      <c r="G55" s="79"/>
      <c r="H55" s="7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4"/>
    </row>
    <row r="56" spans="1:29" ht="22.5" customHeight="1" x14ac:dyDescent="0.25">
      <c r="A56" s="85">
        <v>8</v>
      </c>
      <c r="B56" s="84" t="s">
        <v>53</v>
      </c>
      <c r="C56" s="75">
        <v>2317</v>
      </c>
      <c r="D56" s="75">
        <v>70</v>
      </c>
      <c r="E56" s="75"/>
      <c r="F56" s="75"/>
      <c r="G56" s="79"/>
      <c r="H56" s="7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C56" s="9"/>
    </row>
    <row r="57" spans="1:29" ht="24" customHeight="1" x14ac:dyDescent="0.25">
      <c r="A57" s="85">
        <v>9</v>
      </c>
      <c r="B57" s="84" t="s">
        <v>33</v>
      </c>
      <c r="C57" s="75">
        <v>217</v>
      </c>
      <c r="D57" s="75">
        <v>1</v>
      </c>
      <c r="E57" s="75"/>
      <c r="F57" s="75"/>
      <c r="G57" s="79"/>
      <c r="H57" s="7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C57" s="9"/>
    </row>
    <row r="58" spans="1:29" ht="24.75" customHeight="1" x14ac:dyDescent="0.25">
      <c r="A58" s="85">
        <v>10</v>
      </c>
      <c r="B58" s="84" t="s">
        <v>34</v>
      </c>
      <c r="C58" s="75">
        <v>3</v>
      </c>
      <c r="D58" s="75"/>
      <c r="E58" s="75"/>
      <c r="F58" s="75"/>
      <c r="G58" s="79"/>
      <c r="H58" s="7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4"/>
    </row>
    <row r="59" spans="1:29" ht="25.5" customHeight="1" x14ac:dyDescent="0.25">
      <c r="A59" s="85">
        <v>11</v>
      </c>
      <c r="B59" s="84" t="s">
        <v>35</v>
      </c>
      <c r="C59" s="75">
        <v>1000</v>
      </c>
      <c r="D59" s="75">
        <v>12</v>
      </c>
      <c r="E59" s="75"/>
      <c r="F59" s="75"/>
      <c r="G59" s="79"/>
      <c r="H59" s="7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4"/>
    </row>
    <row r="60" spans="1:29" ht="29.25" customHeight="1" x14ac:dyDescent="0.25">
      <c r="A60" s="85">
        <v>12</v>
      </c>
      <c r="B60" s="84" t="s">
        <v>36</v>
      </c>
      <c r="C60" s="75">
        <v>1007</v>
      </c>
      <c r="D60" s="75"/>
      <c r="E60" s="75"/>
      <c r="F60" s="75"/>
      <c r="G60" s="79"/>
      <c r="H60" s="7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4"/>
    </row>
    <row r="61" spans="1:29" ht="30" customHeight="1" x14ac:dyDescent="0.25">
      <c r="A61" s="85">
        <v>13</v>
      </c>
      <c r="B61" s="74" t="s">
        <v>37</v>
      </c>
      <c r="C61" s="75">
        <v>750</v>
      </c>
      <c r="D61" s="75" t="s">
        <v>57</v>
      </c>
      <c r="E61" s="75"/>
      <c r="F61" s="75"/>
      <c r="G61" s="79"/>
      <c r="H61" s="7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4"/>
    </row>
    <row r="62" spans="1:29" ht="20.25" customHeight="1" x14ac:dyDescent="0.25">
      <c r="A62" s="85">
        <v>14</v>
      </c>
      <c r="B62" s="88" t="s">
        <v>56</v>
      </c>
      <c r="C62" s="75">
        <v>131</v>
      </c>
      <c r="D62" s="75"/>
      <c r="E62" s="75"/>
      <c r="F62" s="75"/>
      <c r="G62" s="79"/>
      <c r="H62" s="7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4"/>
    </row>
    <row r="63" spans="1:29" ht="21" customHeight="1" x14ac:dyDescent="0.25">
      <c r="A63" s="85">
        <v>15</v>
      </c>
      <c r="B63" s="74" t="s">
        <v>38</v>
      </c>
      <c r="C63" s="75">
        <v>90</v>
      </c>
      <c r="D63" s="75"/>
      <c r="E63" s="75"/>
      <c r="F63" s="75"/>
      <c r="G63" s="79"/>
      <c r="H63" s="7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4"/>
    </row>
    <row r="64" spans="1:29" ht="21.75" customHeight="1" x14ac:dyDescent="0.25">
      <c r="A64" s="85">
        <v>16</v>
      </c>
      <c r="B64" s="84" t="s">
        <v>39</v>
      </c>
      <c r="C64" s="75">
        <v>90</v>
      </c>
      <c r="D64" s="75">
        <v>26</v>
      </c>
      <c r="E64" s="75"/>
      <c r="F64" s="75"/>
      <c r="G64" s="79"/>
      <c r="H64" s="7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4"/>
    </row>
    <row r="65" spans="1:28" ht="36" customHeight="1" x14ac:dyDescent="0.25">
      <c r="A65" s="85">
        <v>17</v>
      </c>
      <c r="B65" s="84" t="s">
        <v>72</v>
      </c>
      <c r="C65" s="75"/>
      <c r="D65" s="75"/>
      <c r="E65" s="75"/>
      <c r="F65" s="75"/>
      <c r="G65" s="79">
        <v>4500</v>
      </c>
      <c r="H65" s="7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4"/>
    </row>
    <row r="66" spans="1:28" ht="34.5" customHeight="1" x14ac:dyDescent="0.25">
      <c r="A66" s="85">
        <v>18</v>
      </c>
      <c r="B66" s="84" t="s">
        <v>40</v>
      </c>
      <c r="C66" s="75"/>
      <c r="D66" s="75"/>
      <c r="E66" s="75"/>
      <c r="F66" s="75"/>
      <c r="G66" s="79"/>
      <c r="H66" s="79">
        <v>1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4"/>
    </row>
    <row r="67" spans="1:28" ht="18.75" customHeight="1" x14ac:dyDescent="0.25">
      <c r="A67" s="85">
        <v>19</v>
      </c>
      <c r="B67" s="84" t="s">
        <v>41</v>
      </c>
      <c r="C67" s="75"/>
      <c r="D67" s="75"/>
      <c r="E67" s="75"/>
      <c r="F67" s="75"/>
      <c r="G67" s="79">
        <v>680</v>
      </c>
      <c r="H67" s="7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4"/>
    </row>
    <row r="68" spans="1:28" ht="41.25" customHeight="1" x14ac:dyDescent="0.25">
      <c r="A68" s="85">
        <v>20</v>
      </c>
      <c r="B68" s="84" t="s">
        <v>42</v>
      </c>
      <c r="C68" s="75"/>
      <c r="D68" s="75"/>
      <c r="E68" s="75"/>
      <c r="F68" s="75"/>
      <c r="G68" s="79"/>
      <c r="H68" s="7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4"/>
    </row>
    <row r="69" spans="1:28" ht="42.75" customHeight="1" thickBot="1" x14ac:dyDescent="0.3">
      <c r="A69" s="85">
        <v>21</v>
      </c>
      <c r="B69" s="84" t="s">
        <v>42</v>
      </c>
      <c r="C69" s="75"/>
      <c r="D69" s="75"/>
      <c r="E69" s="83"/>
      <c r="F69" s="75"/>
      <c r="G69" s="79">
        <v>680</v>
      </c>
      <c r="H69" s="79"/>
      <c r="I69" s="5"/>
      <c r="J69" s="5"/>
      <c r="K69" s="5"/>
      <c r="L69" s="5"/>
      <c r="M69" s="1"/>
      <c r="N69" s="1"/>
      <c r="O69" s="1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6"/>
    </row>
    <row r="70" spans="1:28" ht="36" customHeight="1" x14ac:dyDescent="0.25">
      <c r="A70" s="85">
        <v>22</v>
      </c>
      <c r="B70" s="84" t="s">
        <v>43</v>
      </c>
      <c r="C70" s="75"/>
      <c r="D70" s="79"/>
      <c r="E70" s="79"/>
      <c r="F70" s="79"/>
      <c r="G70" s="79">
        <v>1900</v>
      </c>
      <c r="H70" s="7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2"/>
    </row>
    <row r="71" spans="1:28" ht="20.25" customHeight="1" x14ac:dyDescent="0.25">
      <c r="A71" s="85">
        <v>23</v>
      </c>
      <c r="B71" s="84" t="s">
        <v>44</v>
      </c>
      <c r="C71" s="75"/>
      <c r="D71" s="79"/>
      <c r="E71" s="79"/>
      <c r="F71" s="79"/>
      <c r="G71" s="79">
        <v>700</v>
      </c>
      <c r="H71" s="7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2"/>
    </row>
    <row r="72" spans="1:28" ht="38.25" customHeight="1" x14ac:dyDescent="0.25">
      <c r="A72" s="85">
        <v>24</v>
      </c>
      <c r="B72" s="84" t="s">
        <v>45</v>
      </c>
      <c r="C72" s="79"/>
      <c r="D72" s="79"/>
      <c r="E72" s="79"/>
      <c r="F72" s="79"/>
      <c r="G72" s="79">
        <v>1120</v>
      </c>
      <c r="H72" s="7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2"/>
    </row>
    <row r="73" spans="1:28" ht="34.5" customHeight="1" x14ac:dyDescent="0.25">
      <c r="A73" s="85">
        <v>25</v>
      </c>
      <c r="B73" s="84" t="s">
        <v>46</v>
      </c>
      <c r="C73" s="79"/>
      <c r="D73" s="79"/>
      <c r="E73" s="79"/>
      <c r="F73" s="79"/>
      <c r="G73" s="79"/>
      <c r="H73" s="79">
        <v>2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2"/>
    </row>
    <row r="74" spans="1:28" ht="39" customHeight="1" x14ac:dyDescent="0.25">
      <c r="A74" s="85">
        <v>26</v>
      </c>
      <c r="B74" s="84" t="s">
        <v>47</v>
      </c>
      <c r="C74" s="79"/>
      <c r="D74" s="79"/>
      <c r="E74" s="79">
        <v>130</v>
      </c>
      <c r="F74" s="79"/>
      <c r="G74" s="79"/>
      <c r="H74" s="7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2"/>
    </row>
    <row r="75" spans="1:28" ht="18.75" customHeight="1" x14ac:dyDescent="0.25">
      <c r="A75" s="85">
        <v>27</v>
      </c>
      <c r="B75" s="84" t="s">
        <v>48</v>
      </c>
      <c r="C75" s="79"/>
      <c r="D75" s="79"/>
      <c r="E75" s="79">
        <v>70</v>
      </c>
      <c r="F75" s="79"/>
      <c r="G75" s="79"/>
      <c r="H75" s="7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2"/>
    </row>
    <row r="76" spans="1:28" ht="34.5" customHeight="1" x14ac:dyDescent="0.25">
      <c r="A76" s="85">
        <v>28</v>
      </c>
      <c r="B76" s="84" t="s">
        <v>49</v>
      </c>
      <c r="C76" s="79"/>
      <c r="D76" s="79"/>
      <c r="E76" s="79"/>
      <c r="F76" s="79">
        <v>12</v>
      </c>
      <c r="G76" s="79"/>
      <c r="H76" s="7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2"/>
    </row>
    <row r="77" spans="1:28" ht="21" customHeight="1" x14ac:dyDescent="0.25">
      <c r="A77" s="85">
        <v>29</v>
      </c>
      <c r="B77" s="84" t="s">
        <v>50</v>
      </c>
      <c r="C77" s="79"/>
      <c r="D77" s="79"/>
      <c r="E77" s="79">
        <v>37</v>
      </c>
      <c r="F77" s="79">
        <v>20</v>
      </c>
      <c r="G77" s="79"/>
      <c r="H77" s="7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2"/>
    </row>
    <row r="78" spans="1:28" ht="18.75" customHeight="1" x14ac:dyDescent="0.25">
      <c r="A78" s="85">
        <v>30</v>
      </c>
      <c r="B78" s="74" t="s">
        <v>51</v>
      </c>
      <c r="C78" s="79"/>
      <c r="D78" s="79"/>
      <c r="E78" s="79">
        <v>10</v>
      </c>
      <c r="F78" s="79"/>
      <c r="G78" s="79"/>
      <c r="H78" s="79"/>
      <c r="I78" s="1"/>
      <c r="J78" s="1"/>
      <c r="K78" s="1"/>
      <c r="L78" s="1"/>
      <c r="M78" s="1" t="s">
        <v>3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2"/>
    </row>
    <row r="79" spans="1:28" ht="19.5" customHeight="1" x14ac:dyDescent="0.25">
      <c r="A79" s="85">
        <v>31</v>
      </c>
      <c r="B79" s="84" t="s">
        <v>52</v>
      </c>
      <c r="C79" s="79">
        <v>32</v>
      </c>
      <c r="D79" s="79"/>
      <c r="E79" s="79">
        <v>1267</v>
      </c>
      <c r="F79" s="79">
        <v>7</v>
      </c>
      <c r="G79" s="79"/>
      <c r="H79" s="7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2"/>
    </row>
    <row r="80" spans="1:28" ht="21" customHeight="1" x14ac:dyDescent="0.25">
      <c r="A80" s="85">
        <v>32</v>
      </c>
      <c r="B80" s="84" t="s">
        <v>54</v>
      </c>
      <c r="C80" s="79"/>
      <c r="D80" s="79"/>
      <c r="E80" s="79">
        <v>35</v>
      </c>
      <c r="F80" s="79"/>
      <c r="G80" s="79"/>
      <c r="H80" s="7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2"/>
    </row>
    <row r="81" spans="1:28" ht="22.5" customHeight="1" x14ac:dyDescent="0.25">
      <c r="A81" s="85">
        <v>33</v>
      </c>
      <c r="B81" s="74" t="s">
        <v>55</v>
      </c>
      <c r="C81" s="79"/>
      <c r="D81" s="79"/>
      <c r="E81" s="79"/>
      <c r="F81" s="79"/>
      <c r="G81" s="79"/>
      <c r="H81" s="7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2"/>
    </row>
    <row r="82" spans="1:28" ht="41.25" customHeight="1" x14ac:dyDescent="0.25">
      <c r="A82" s="85">
        <v>34</v>
      </c>
      <c r="B82" s="84" t="s">
        <v>58</v>
      </c>
      <c r="C82" s="79">
        <v>1948</v>
      </c>
      <c r="D82" s="79"/>
      <c r="E82" s="79"/>
      <c r="F82" s="79"/>
      <c r="G82" s="79"/>
      <c r="H82" s="7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2"/>
    </row>
    <row r="83" spans="1:28" ht="17.25" customHeight="1" x14ac:dyDescent="0.25">
      <c r="A83" s="85">
        <v>35</v>
      </c>
      <c r="B83" s="84" t="s">
        <v>59</v>
      </c>
      <c r="C83" s="79">
        <v>400</v>
      </c>
      <c r="D83" s="79"/>
      <c r="E83" s="79"/>
      <c r="F83" s="79"/>
      <c r="G83" s="79"/>
      <c r="H83" s="7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2"/>
    </row>
    <row r="84" spans="1:28" ht="22.5" customHeight="1" x14ac:dyDescent="0.25">
      <c r="A84" s="85">
        <v>36</v>
      </c>
      <c r="B84" s="89" t="s">
        <v>60</v>
      </c>
      <c r="C84" s="79">
        <v>574</v>
      </c>
      <c r="D84" s="79">
        <v>50</v>
      </c>
      <c r="E84" s="79"/>
      <c r="F84" s="79"/>
      <c r="G84" s="79"/>
      <c r="H84" s="7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2"/>
    </row>
    <row r="85" spans="1:28" ht="30" customHeight="1" x14ac:dyDescent="0.25">
      <c r="A85" s="85">
        <v>37</v>
      </c>
      <c r="B85" s="74" t="s">
        <v>61</v>
      </c>
      <c r="C85" s="79">
        <v>1568</v>
      </c>
      <c r="D85" s="79">
        <v>7</v>
      </c>
      <c r="E85" s="79"/>
      <c r="F85" s="79"/>
      <c r="G85" s="79"/>
      <c r="H85" s="7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2"/>
    </row>
    <row r="86" spans="1:28" ht="22.5" customHeight="1" x14ac:dyDescent="0.25">
      <c r="A86" s="85">
        <v>38</v>
      </c>
      <c r="B86" s="74" t="s">
        <v>62</v>
      </c>
      <c r="C86" s="79">
        <v>1887</v>
      </c>
      <c r="D86" s="79"/>
      <c r="E86" s="79">
        <v>301</v>
      </c>
      <c r="F86" s="79">
        <v>1</v>
      </c>
      <c r="G86" s="79"/>
      <c r="H86" s="7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2"/>
    </row>
    <row r="87" spans="1:28" ht="22.5" customHeight="1" x14ac:dyDescent="0.25">
      <c r="A87" s="85">
        <v>39</v>
      </c>
      <c r="B87" s="84" t="s">
        <v>63</v>
      </c>
      <c r="C87" s="79">
        <v>2128</v>
      </c>
      <c r="D87" s="79"/>
      <c r="E87" s="79"/>
      <c r="F87" s="79"/>
      <c r="G87" s="79"/>
      <c r="H87" s="7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2"/>
    </row>
    <row r="88" spans="1:28" ht="29.25" customHeight="1" x14ac:dyDescent="0.25">
      <c r="A88" s="85">
        <v>40</v>
      </c>
      <c r="B88" s="84" t="s">
        <v>64</v>
      </c>
      <c r="C88" s="79">
        <v>2856</v>
      </c>
      <c r="D88" s="79">
        <v>52</v>
      </c>
      <c r="E88" s="79"/>
      <c r="F88" s="79"/>
      <c r="G88" s="79"/>
      <c r="H88" s="7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2"/>
    </row>
    <row r="89" spans="1:28" ht="35.25" customHeight="1" x14ac:dyDescent="0.25">
      <c r="A89" s="85">
        <v>41</v>
      </c>
      <c r="B89" s="84" t="s">
        <v>65</v>
      </c>
      <c r="C89" s="79">
        <v>2166</v>
      </c>
      <c r="D89" s="79"/>
      <c r="E89" s="79"/>
      <c r="F89" s="79"/>
      <c r="G89" s="79"/>
      <c r="H89" s="7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2"/>
    </row>
    <row r="90" spans="1:28" ht="27" customHeight="1" x14ac:dyDescent="0.25">
      <c r="A90" s="85">
        <v>42</v>
      </c>
      <c r="B90" s="84" t="s">
        <v>66</v>
      </c>
      <c r="C90" s="79">
        <v>2637</v>
      </c>
      <c r="D90" s="79"/>
      <c r="E90" s="79"/>
      <c r="F90" s="79"/>
      <c r="G90" s="79"/>
      <c r="H90" s="7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2"/>
    </row>
    <row r="91" spans="1:28" ht="21.75" customHeight="1" x14ac:dyDescent="0.25">
      <c r="A91" s="85">
        <v>43</v>
      </c>
      <c r="B91" s="84" t="s">
        <v>67</v>
      </c>
      <c r="C91" s="79">
        <v>1726</v>
      </c>
      <c r="D91" s="79">
        <v>1376</v>
      </c>
      <c r="E91" s="79">
        <v>43</v>
      </c>
      <c r="F91" s="79"/>
      <c r="G91" s="79"/>
      <c r="H91" s="7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2"/>
    </row>
    <row r="92" spans="1:28" ht="23.25" customHeight="1" x14ac:dyDescent="0.25">
      <c r="A92" s="85">
        <v>44</v>
      </c>
      <c r="B92" s="74" t="s">
        <v>68</v>
      </c>
      <c r="C92" s="79">
        <v>62</v>
      </c>
      <c r="D92" s="79"/>
      <c r="E92" s="79"/>
      <c r="F92" s="79"/>
      <c r="G92" s="79"/>
      <c r="H92" s="7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2"/>
    </row>
    <row r="93" spans="1:28" ht="25.5" customHeight="1" x14ac:dyDescent="0.25">
      <c r="A93" s="85">
        <v>45</v>
      </c>
      <c r="B93" s="74" t="s">
        <v>69</v>
      </c>
      <c r="C93" s="79">
        <v>200</v>
      </c>
      <c r="D93" s="79"/>
      <c r="E93" s="79"/>
      <c r="F93" s="79"/>
      <c r="G93" s="79"/>
      <c r="H93" s="7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2"/>
    </row>
    <row r="94" spans="1:28" ht="21" customHeight="1" x14ac:dyDescent="0.25">
      <c r="A94" s="85">
        <v>46</v>
      </c>
      <c r="B94" s="84" t="s">
        <v>70</v>
      </c>
      <c r="C94" s="79">
        <v>175</v>
      </c>
      <c r="D94" s="79"/>
      <c r="E94" s="79"/>
      <c r="F94" s="79"/>
      <c r="G94" s="79"/>
      <c r="H94" s="7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2"/>
    </row>
    <row r="95" spans="1:28" ht="44.25" customHeight="1" x14ac:dyDescent="0.25">
      <c r="A95" s="85">
        <v>47</v>
      </c>
      <c r="B95" s="84" t="s">
        <v>30</v>
      </c>
      <c r="C95" s="79">
        <v>5045</v>
      </c>
      <c r="D95" s="79"/>
      <c r="E95" s="79" t="s">
        <v>23</v>
      </c>
      <c r="F95" s="79"/>
      <c r="G95" s="79"/>
      <c r="H95" s="7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2"/>
    </row>
    <row r="96" spans="1:28" ht="34.5" customHeight="1" x14ac:dyDescent="0.25">
      <c r="A96" s="85">
        <v>48</v>
      </c>
      <c r="B96" s="84" t="s">
        <v>71</v>
      </c>
      <c r="C96" s="79">
        <v>600</v>
      </c>
      <c r="D96" s="79"/>
      <c r="E96" s="79">
        <v>249</v>
      </c>
      <c r="F96" s="79"/>
      <c r="G96" s="79"/>
      <c r="H96" s="7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2"/>
    </row>
    <row r="97" spans="1:28" ht="34.5" customHeight="1" x14ac:dyDescent="0.25">
      <c r="A97" s="85">
        <v>49</v>
      </c>
      <c r="B97" s="74" t="s">
        <v>73</v>
      </c>
      <c r="C97" s="79"/>
      <c r="D97" s="79"/>
      <c r="E97" s="79">
        <v>263</v>
      </c>
      <c r="F97" s="79"/>
      <c r="G97" s="79"/>
      <c r="H97" s="7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2"/>
    </row>
    <row r="98" spans="1:28" ht="40.5" customHeight="1" x14ac:dyDescent="0.25">
      <c r="A98" s="85">
        <v>50</v>
      </c>
      <c r="B98" s="84" t="s">
        <v>74</v>
      </c>
      <c r="C98" s="79">
        <v>263</v>
      </c>
      <c r="D98" s="79"/>
      <c r="E98" s="79">
        <v>403</v>
      </c>
      <c r="F98" s="79"/>
      <c r="G98" s="79"/>
      <c r="H98" s="7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2"/>
    </row>
    <row r="99" spans="1:28" ht="36.75" customHeight="1" x14ac:dyDescent="0.25">
      <c r="A99" s="85">
        <v>51</v>
      </c>
      <c r="B99" s="84" t="s">
        <v>75</v>
      </c>
      <c r="C99" s="79"/>
      <c r="D99" s="79"/>
      <c r="E99" s="79"/>
      <c r="F99" s="79">
        <v>1</v>
      </c>
      <c r="G99" s="79"/>
      <c r="H99" s="79"/>
      <c r="I99" s="1" t="s">
        <v>3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2"/>
    </row>
    <row r="100" spans="1:28" ht="21.75" customHeight="1" x14ac:dyDescent="0.25">
      <c r="A100" s="85">
        <v>52</v>
      </c>
      <c r="B100" s="84" t="s">
        <v>76</v>
      </c>
      <c r="C100" s="79"/>
      <c r="D100" s="79"/>
      <c r="E100" s="79">
        <v>748</v>
      </c>
      <c r="F100" s="79"/>
      <c r="G100" s="79"/>
      <c r="H100" s="7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2"/>
    </row>
    <row r="101" spans="1:28" ht="24" customHeight="1" x14ac:dyDescent="0.25">
      <c r="A101" s="85">
        <v>53</v>
      </c>
      <c r="B101" s="84" t="s">
        <v>77</v>
      </c>
      <c r="C101" s="79"/>
      <c r="D101" s="79"/>
      <c r="E101" s="79">
        <v>148</v>
      </c>
      <c r="F101" s="79"/>
      <c r="G101" s="79"/>
      <c r="H101" s="7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2"/>
    </row>
    <row r="102" spans="1:28" ht="27" customHeight="1" x14ac:dyDescent="0.25">
      <c r="A102" s="85">
        <v>54</v>
      </c>
      <c r="B102" s="84" t="s">
        <v>78</v>
      </c>
      <c r="C102" s="79"/>
      <c r="D102" s="79"/>
      <c r="E102" s="79">
        <v>188</v>
      </c>
      <c r="F102" s="79"/>
      <c r="G102" s="79"/>
      <c r="H102" s="7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2"/>
    </row>
    <row r="103" spans="1:28" ht="30" customHeight="1" x14ac:dyDescent="0.25">
      <c r="A103" s="85">
        <v>55</v>
      </c>
      <c r="B103" s="84" t="s">
        <v>79</v>
      </c>
      <c r="C103" s="79"/>
      <c r="D103" s="79"/>
      <c r="E103" s="79">
        <v>200</v>
      </c>
      <c r="F103" s="79">
        <v>5</v>
      </c>
      <c r="G103" s="79"/>
      <c r="H103" s="7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2"/>
    </row>
    <row r="104" spans="1:28" ht="46.5" customHeight="1" x14ac:dyDescent="0.25">
      <c r="A104" s="85">
        <v>56</v>
      </c>
      <c r="B104" s="84" t="s">
        <v>80</v>
      </c>
      <c r="C104" s="79"/>
      <c r="D104" s="79"/>
      <c r="E104" s="79">
        <v>84</v>
      </c>
      <c r="F104" s="79"/>
      <c r="G104" s="79"/>
      <c r="H104" s="7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2"/>
    </row>
    <row r="105" spans="1:28" ht="21.75" customHeight="1" x14ac:dyDescent="0.25">
      <c r="A105" s="85">
        <v>57</v>
      </c>
      <c r="B105" s="84" t="s">
        <v>81</v>
      </c>
      <c r="C105" s="79"/>
      <c r="D105" s="79"/>
      <c r="E105" s="79">
        <v>224</v>
      </c>
      <c r="F105" s="79"/>
      <c r="G105" s="79"/>
      <c r="H105" s="7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2"/>
    </row>
    <row r="106" spans="1:28" ht="21.75" customHeight="1" x14ac:dyDescent="0.25">
      <c r="A106" s="85">
        <v>58</v>
      </c>
      <c r="B106" s="84" t="s">
        <v>82</v>
      </c>
      <c r="C106" s="79"/>
      <c r="D106" s="79"/>
      <c r="E106" s="79">
        <v>563</v>
      </c>
      <c r="F106" s="79"/>
      <c r="G106" s="79"/>
      <c r="H106" s="7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2"/>
    </row>
    <row r="107" spans="1:28" ht="18.75" customHeight="1" x14ac:dyDescent="0.25">
      <c r="A107" s="85">
        <v>59</v>
      </c>
      <c r="B107" s="84" t="s">
        <v>83</v>
      </c>
      <c r="C107" s="79"/>
      <c r="D107" s="79"/>
      <c r="E107" s="79">
        <v>1034</v>
      </c>
      <c r="F107" s="79"/>
      <c r="G107" s="79"/>
      <c r="H107" s="7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2"/>
    </row>
    <row r="108" spans="1:28" ht="27" customHeight="1" x14ac:dyDescent="0.25">
      <c r="A108" s="85">
        <v>60</v>
      </c>
      <c r="B108" s="84" t="s">
        <v>84</v>
      </c>
      <c r="C108" s="79"/>
      <c r="D108" s="79"/>
      <c r="E108" s="79"/>
      <c r="F108" s="79">
        <v>49</v>
      </c>
      <c r="G108" s="79"/>
      <c r="H108" s="7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2"/>
    </row>
    <row r="109" spans="1:28" ht="19.5" customHeight="1" x14ac:dyDescent="0.25">
      <c r="A109" s="85">
        <v>61</v>
      </c>
      <c r="B109" s="84" t="s">
        <v>85</v>
      </c>
      <c r="C109" s="79"/>
      <c r="D109" s="79"/>
      <c r="E109" s="79">
        <v>605</v>
      </c>
      <c r="F109" s="79"/>
      <c r="G109" s="79"/>
      <c r="H109" s="7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2"/>
    </row>
    <row r="110" spans="1:28" ht="21.75" customHeight="1" x14ac:dyDescent="0.25">
      <c r="A110" s="85">
        <v>62</v>
      </c>
      <c r="B110" s="84" t="s">
        <v>86</v>
      </c>
      <c r="C110" s="79"/>
      <c r="D110" s="79"/>
      <c r="E110" s="79">
        <v>255</v>
      </c>
      <c r="F110" s="79">
        <v>4</v>
      </c>
      <c r="G110" s="79"/>
      <c r="H110" s="7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2"/>
    </row>
    <row r="111" spans="1:28" ht="33" customHeight="1" x14ac:dyDescent="0.25">
      <c r="A111" s="85">
        <v>63</v>
      </c>
      <c r="B111" s="84" t="s">
        <v>87</v>
      </c>
      <c r="C111" s="79"/>
      <c r="D111" s="79"/>
      <c r="E111" s="79">
        <v>311</v>
      </c>
      <c r="F111" s="79">
        <v>4</v>
      </c>
      <c r="G111" s="79"/>
      <c r="H111" s="7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2"/>
    </row>
    <row r="112" spans="1:28" ht="33" customHeight="1" x14ac:dyDescent="0.25">
      <c r="A112" s="85">
        <v>64</v>
      </c>
      <c r="B112" s="84" t="s">
        <v>88</v>
      </c>
      <c r="C112" s="79"/>
      <c r="D112" s="79"/>
      <c r="E112" s="79">
        <v>108</v>
      </c>
      <c r="F112" s="79"/>
      <c r="G112" s="79"/>
      <c r="H112" s="7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2"/>
    </row>
    <row r="113" spans="1:28" ht="33" customHeight="1" x14ac:dyDescent="0.25">
      <c r="A113" s="85">
        <v>65</v>
      </c>
      <c r="B113" s="84" t="s">
        <v>89</v>
      </c>
      <c r="C113" s="79"/>
      <c r="D113" s="79"/>
      <c r="E113" s="79"/>
      <c r="F113" s="79">
        <v>2</v>
      </c>
      <c r="G113" s="79"/>
      <c r="H113" s="7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2"/>
    </row>
    <row r="114" spans="1:28" ht="33" customHeight="1" x14ac:dyDescent="0.25">
      <c r="A114" s="85">
        <v>66</v>
      </c>
      <c r="B114" s="84" t="s">
        <v>90</v>
      </c>
      <c r="C114" s="79"/>
      <c r="D114" s="79"/>
      <c r="E114" s="79">
        <v>1236</v>
      </c>
      <c r="F114" s="79"/>
      <c r="G114" s="79"/>
      <c r="H114" s="7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2"/>
    </row>
    <row r="115" spans="1:28" ht="33" customHeight="1" x14ac:dyDescent="0.25">
      <c r="A115" s="85">
        <v>67</v>
      </c>
      <c r="B115" s="84" t="s">
        <v>91</v>
      </c>
      <c r="C115" s="79"/>
      <c r="D115" s="79"/>
      <c r="E115" s="79"/>
      <c r="F115" s="79">
        <v>23</v>
      </c>
      <c r="G115" s="79"/>
      <c r="H115" s="7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2"/>
    </row>
    <row r="116" spans="1:28" ht="33" customHeight="1" x14ac:dyDescent="0.25">
      <c r="A116" s="85">
        <v>68</v>
      </c>
      <c r="B116" s="84" t="s">
        <v>92</v>
      </c>
      <c r="C116" s="79"/>
      <c r="D116" s="79"/>
      <c r="E116" s="79"/>
      <c r="F116" s="79">
        <v>11</v>
      </c>
      <c r="G116" s="79"/>
      <c r="H116" s="7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2"/>
    </row>
    <row r="117" spans="1:28" ht="39" customHeight="1" x14ac:dyDescent="0.25">
      <c r="A117" s="85">
        <v>69</v>
      </c>
      <c r="B117" s="84" t="s">
        <v>93</v>
      </c>
      <c r="C117" s="79"/>
      <c r="D117" s="79"/>
      <c r="E117" s="79"/>
      <c r="F117" s="79"/>
      <c r="G117" s="79">
        <v>565</v>
      </c>
      <c r="H117" s="7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2"/>
    </row>
    <row r="118" spans="1:28" ht="35.25" customHeight="1" x14ac:dyDescent="0.25">
      <c r="A118" s="85">
        <v>70</v>
      </c>
      <c r="B118" s="84" t="s">
        <v>94</v>
      </c>
      <c r="C118" s="79"/>
      <c r="D118" s="79"/>
      <c r="E118" s="79"/>
      <c r="F118" s="79"/>
      <c r="G118" s="79">
        <v>1280</v>
      </c>
      <c r="H118" s="7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2"/>
    </row>
    <row r="119" spans="1:28" ht="38.25" customHeight="1" x14ac:dyDescent="0.25">
      <c r="A119" s="85">
        <v>71</v>
      </c>
      <c r="B119" s="84" t="s">
        <v>95</v>
      </c>
      <c r="C119" s="79"/>
      <c r="D119" s="79"/>
      <c r="E119" s="79"/>
      <c r="F119" s="79"/>
      <c r="G119" s="79">
        <v>205</v>
      </c>
      <c r="H119" s="7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2"/>
    </row>
    <row r="120" spans="1:28" ht="40.5" customHeight="1" x14ac:dyDescent="0.25">
      <c r="A120" s="85">
        <v>72</v>
      </c>
      <c r="B120" s="84" t="s">
        <v>96</v>
      </c>
      <c r="C120" s="79"/>
      <c r="D120" s="79"/>
      <c r="E120" s="79"/>
      <c r="F120" s="79"/>
      <c r="G120" s="79">
        <v>24</v>
      </c>
      <c r="H120" s="7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2"/>
    </row>
    <row r="121" spans="1:28" ht="36" customHeight="1" x14ac:dyDescent="0.25">
      <c r="A121" s="85">
        <v>73</v>
      </c>
      <c r="B121" s="84" t="s">
        <v>97</v>
      </c>
      <c r="C121" s="79"/>
      <c r="D121" s="79"/>
      <c r="E121" s="79"/>
      <c r="F121" s="79"/>
      <c r="G121" s="79">
        <v>515</v>
      </c>
      <c r="H121" s="7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2"/>
    </row>
    <row r="122" spans="1:28" ht="36" customHeight="1" x14ac:dyDescent="0.25">
      <c r="A122" s="85">
        <v>74</v>
      </c>
      <c r="B122" s="84" t="s">
        <v>98</v>
      </c>
      <c r="C122" s="79"/>
      <c r="D122" s="79"/>
      <c r="E122" s="79"/>
      <c r="F122" s="79"/>
      <c r="G122" s="79">
        <v>80</v>
      </c>
      <c r="H122" s="7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2"/>
    </row>
    <row r="123" spans="1:28" ht="36.75" customHeight="1" x14ac:dyDescent="0.25">
      <c r="A123" s="85">
        <v>75</v>
      </c>
      <c r="B123" s="84" t="s">
        <v>99</v>
      </c>
      <c r="C123" s="79"/>
      <c r="D123" s="79"/>
      <c r="E123" s="79"/>
      <c r="F123" s="79"/>
      <c r="G123" s="79">
        <v>25</v>
      </c>
      <c r="H123" s="7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2"/>
    </row>
    <row r="124" spans="1:28" ht="36.75" customHeight="1" x14ac:dyDescent="0.25">
      <c r="A124" s="85">
        <v>76</v>
      </c>
      <c r="B124" s="84" t="s">
        <v>100</v>
      </c>
      <c r="C124" s="79"/>
      <c r="D124" s="79"/>
      <c r="E124" s="79"/>
      <c r="F124" s="79"/>
      <c r="G124" s="79">
        <v>30</v>
      </c>
      <c r="H124" s="79"/>
      <c r="I124" s="1" t="s">
        <v>3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2"/>
    </row>
    <row r="125" spans="1:28" ht="36.75" customHeight="1" x14ac:dyDescent="0.25">
      <c r="A125" s="85">
        <v>77</v>
      </c>
      <c r="B125" s="84" t="s">
        <v>101</v>
      </c>
      <c r="C125" s="79"/>
      <c r="D125" s="79"/>
      <c r="E125" s="79"/>
      <c r="F125" s="79"/>
      <c r="G125" s="79">
        <v>115</v>
      </c>
      <c r="H125" s="7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2"/>
    </row>
    <row r="126" spans="1:28" ht="33" customHeight="1" x14ac:dyDescent="0.25">
      <c r="A126" s="85">
        <v>78</v>
      </c>
      <c r="B126" s="84" t="s">
        <v>102</v>
      </c>
      <c r="C126" s="79"/>
      <c r="D126" s="79"/>
      <c r="E126" s="79"/>
      <c r="F126" s="79"/>
      <c r="G126" s="79">
        <v>115</v>
      </c>
      <c r="H126" s="7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2"/>
    </row>
    <row r="127" spans="1:28" ht="33" customHeight="1" x14ac:dyDescent="0.25">
      <c r="A127" s="85">
        <v>79</v>
      </c>
      <c r="B127" s="84" t="s">
        <v>103</v>
      </c>
      <c r="C127" s="79"/>
      <c r="D127" s="79"/>
      <c r="E127" s="79"/>
      <c r="F127" s="79"/>
      <c r="G127" s="79">
        <v>115</v>
      </c>
      <c r="H127" s="7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2"/>
    </row>
    <row r="128" spans="1:28" ht="36" customHeight="1" x14ac:dyDescent="0.25">
      <c r="A128" s="85">
        <v>80</v>
      </c>
      <c r="B128" s="84" t="s">
        <v>104</v>
      </c>
      <c r="C128" s="79"/>
      <c r="D128" s="79"/>
      <c r="E128" s="79"/>
      <c r="F128" s="79"/>
      <c r="G128" s="79">
        <v>65</v>
      </c>
      <c r="H128" s="7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2"/>
    </row>
    <row r="129" spans="1:28" ht="36.75" customHeight="1" x14ac:dyDescent="0.25">
      <c r="A129" s="85">
        <v>81</v>
      </c>
      <c r="B129" s="84" t="s">
        <v>105</v>
      </c>
      <c r="C129" s="79"/>
      <c r="D129" s="79"/>
      <c r="E129" s="79"/>
      <c r="F129" s="79"/>
      <c r="G129" s="79">
        <v>35</v>
      </c>
      <c r="H129" s="7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2"/>
    </row>
    <row r="130" spans="1:28" ht="36.75" customHeight="1" x14ac:dyDescent="0.25">
      <c r="A130" s="85">
        <v>82</v>
      </c>
      <c r="B130" s="84" t="s">
        <v>106</v>
      </c>
      <c r="C130" s="79"/>
      <c r="D130" s="79"/>
      <c r="E130" s="79"/>
      <c r="F130" s="79"/>
      <c r="G130" s="79">
        <v>100</v>
      </c>
      <c r="H130" s="7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2"/>
    </row>
    <row r="131" spans="1:28" ht="36.75" customHeight="1" x14ac:dyDescent="0.25">
      <c r="A131" s="85">
        <v>83</v>
      </c>
      <c r="B131" s="84" t="s">
        <v>107</v>
      </c>
      <c r="C131" s="79"/>
      <c r="D131" s="79"/>
      <c r="E131" s="79"/>
      <c r="F131" s="79"/>
      <c r="G131" s="79">
        <v>95</v>
      </c>
      <c r="H131" s="7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2"/>
    </row>
    <row r="132" spans="1:28" ht="36.75" customHeight="1" x14ac:dyDescent="0.25">
      <c r="A132" s="85">
        <v>84</v>
      </c>
      <c r="B132" s="84" t="s">
        <v>108</v>
      </c>
      <c r="C132" s="79"/>
      <c r="D132" s="79"/>
      <c r="E132" s="79"/>
      <c r="F132" s="79"/>
      <c r="G132" s="79">
        <v>95</v>
      </c>
      <c r="H132" s="7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2"/>
    </row>
    <row r="133" spans="1:28" ht="36.75" customHeight="1" x14ac:dyDescent="0.25">
      <c r="A133" s="85">
        <v>85</v>
      </c>
      <c r="B133" s="84" t="s">
        <v>109</v>
      </c>
      <c r="C133" s="79"/>
      <c r="D133" s="79"/>
      <c r="E133" s="79"/>
      <c r="F133" s="79"/>
      <c r="G133" s="79">
        <v>60</v>
      </c>
      <c r="H133" s="7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2"/>
    </row>
    <row r="134" spans="1:28" ht="36.75" customHeight="1" x14ac:dyDescent="0.25">
      <c r="A134" s="85">
        <v>86</v>
      </c>
      <c r="B134" s="84" t="s">
        <v>110</v>
      </c>
      <c r="C134" s="79"/>
      <c r="D134" s="79"/>
      <c r="E134" s="79"/>
      <c r="F134" s="79"/>
      <c r="G134" s="79">
        <v>60</v>
      </c>
      <c r="H134" s="7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2"/>
    </row>
    <row r="135" spans="1:28" ht="36.75" customHeight="1" x14ac:dyDescent="0.25">
      <c r="A135" s="85">
        <v>87</v>
      </c>
      <c r="B135" s="84" t="s">
        <v>111</v>
      </c>
      <c r="C135" s="79"/>
      <c r="D135" s="79"/>
      <c r="E135" s="79"/>
      <c r="F135" s="79"/>
      <c r="G135" s="79">
        <v>60</v>
      </c>
      <c r="H135" s="7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2"/>
    </row>
    <row r="136" spans="1:28" ht="36.75" customHeight="1" x14ac:dyDescent="0.25">
      <c r="A136" s="85">
        <v>88</v>
      </c>
      <c r="B136" s="84" t="s">
        <v>112</v>
      </c>
      <c r="C136" s="79"/>
      <c r="D136" s="79"/>
      <c r="E136" s="79"/>
      <c r="F136" s="79"/>
      <c r="G136" s="79">
        <v>60</v>
      </c>
      <c r="H136" s="7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2"/>
    </row>
    <row r="137" spans="1:28" ht="36.75" customHeight="1" x14ac:dyDescent="0.25">
      <c r="A137" s="85">
        <v>89</v>
      </c>
      <c r="B137" s="84" t="s">
        <v>113</v>
      </c>
      <c r="C137" s="79"/>
      <c r="D137" s="79"/>
      <c r="E137" s="79"/>
      <c r="F137" s="79"/>
      <c r="G137" s="79">
        <v>60</v>
      </c>
      <c r="H137" s="7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2"/>
    </row>
    <row r="138" spans="1:28" ht="36.75" customHeight="1" x14ac:dyDescent="0.25">
      <c r="A138" s="85">
        <v>90</v>
      </c>
      <c r="B138" s="84" t="s">
        <v>114</v>
      </c>
      <c r="C138" s="79"/>
      <c r="D138" s="79"/>
      <c r="E138" s="79"/>
      <c r="F138" s="79"/>
      <c r="G138" s="79">
        <v>65</v>
      </c>
      <c r="H138" s="7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2"/>
    </row>
    <row r="139" spans="1:28" ht="36.75" customHeight="1" x14ac:dyDescent="0.25">
      <c r="A139" s="85">
        <v>91</v>
      </c>
      <c r="B139" s="84" t="s">
        <v>115</v>
      </c>
      <c r="C139" s="79"/>
      <c r="D139" s="79"/>
      <c r="E139" s="79"/>
      <c r="F139" s="79"/>
      <c r="G139" s="79">
        <v>60</v>
      </c>
      <c r="H139" s="7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2"/>
    </row>
    <row r="140" spans="1:28" ht="36.75" customHeight="1" x14ac:dyDescent="0.25">
      <c r="A140" s="85">
        <v>92</v>
      </c>
      <c r="B140" s="84" t="s">
        <v>116</v>
      </c>
      <c r="C140" s="79"/>
      <c r="D140" s="79"/>
      <c r="E140" s="79"/>
      <c r="F140" s="79"/>
      <c r="G140" s="79">
        <v>45</v>
      </c>
      <c r="H140" s="7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2"/>
    </row>
    <row r="141" spans="1:28" ht="36.75" customHeight="1" x14ac:dyDescent="0.25">
      <c r="A141" s="85">
        <v>93</v>
      </c>
      <c r="B141" s="84" t="s">
        <v>117</v>
      </c>
      <c r="C141" s="79"/>
      <c r="D141" s="79"/>
      <c r="E141" s="79"/>
      <c r="F141" s="79"/>
      <c r="G141" s="79">
        <v>45</v>
      </c>
      <c r="H141" s="7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2"/>
    </row>
    <row r="142" spans="1:28" ht="36.75" customHeight="1" x14ac:dyDescent="0.25">
      <c r="A142" s="85">
        <v>94</v>
      </c>
      <c r="B142" s="84" t="s">
        <v>118</v>
      </c>
      <c r="C142" s="79"/>
      <c r="D142" s="79"/>
      <c r="E142" s="79"/>
      <c r="F142" s="79"/>
      <c r="G142" s="79">
        <v>45</v>
      </c>
      <c r="H142" s="7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2"/>
    </row>
    <row r="143" spans="1:28" ht="36.75" customHeight="1" x14ac:dyDescent="0.25">
      <c r="A143" s="85">
        <v>95</v>
      </c>
      <c r="B143" s="84" t="s">
        <v>119</v>
      </c>
      <c r="C143" s="79"/>
      <c r="D143" s="79"/>
      <c r="E143" s="79"/>
      <c r="F143" s="79"/>
      <c r="G143" s="79">
        <v>45</v>
      </c>
      <c r="H143" s="7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2"/>
    </row>
    <row r="144" spans="1:28" ht="36.75" customHeight="1" x14ac:dyDescent="0.25">
      <c r="A144" s="85">
        <v>96</v>
      </c>
      <c r="B144" s="84" t="s">
        <v>120</v>
      </c>
      <c r="C144" s="79"/>
      <c r="D144" s="79"/>
      <c r="E144" s="79"/>
      <c r="F144" s="79"/>
      <c r="G144" s="79">
        <v>45</v>
      </c>
      <c r="H144" s="7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2"/>
    </row>
    <row r="145" spans="1:28" ht="36.75" customHeight="1" x14ac:dyDescent="0.25">
      <c r="A145" s="85">
        <v>97</v>
      </c>
      <c r="B145" s="84" t="s">
        <v>121</v>
      </c>
      <c r="C145" s="79"/>
      <c r="D145" s="79"/>
      <c r="E145" s="79"/>
      <c r="F145" s="79"/>
      <c r="G145" s="79">
        <v>45</v>
      </c>
      <c r="H145" s="7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2"/>
    </row>
    <row r="146" spans="1:28" ht="36.75" customHeight="1" x14ac:dyDescent="0.25">
      <c r="A146" s="85">
        <v>98</v>
      </c>
      <c r="B146" s="84" t="s">
        <v>122</v>
      </c>
      <c r="C146" s="79"/>
      <c r="D146" s="79"/>
      <c r="E146" s="79"/>
      <c r="F146" s="79"/>
      <c r="G146" s="79">
        <v>45</v>
      </c>
      <c r="H146" s="7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2"/>
    </row>
    <row r="147" spans="1:28" ht="36.75" customHeight="1" x14ac:dyDescent="0.25">
      <c r="A147" s="85">
        <v>99</v>
      </c>
      <c r="B147" s="84" t="s">
        <v>123</v>
      </c>
      <c r="C147" s="79"/>
      <c r="D147" s="79"/>
      <c r="E147" s="79"/>
      <c r="F147" s="79"/>
      <c r="G147" s="79">
        <v>45</v>
      </c>
      <c r="H147" s="7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2"/>
    </row>
    <row r="148" spans="1:28" ht="36.75" customHeight="1" x14ac:dyDescent="0.25">
      <c r="A148" s="85">
        <v>100</v>
      </c>
      <c r="B148" s="84" t="s">
        <v>124</v>
      </c>
      <c r="C148" s="79"/>
      <c r="D148" s="79"/>
      <c r="E148" s="79"/>
      <c r="F148" s="79"/>
      <c r="G148" s="79">
        <v>45</v>
      </c>
      <c r="H148" s="7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2"/>
    </row>
    <row r="149" spans="1:28" ht="36.75" customHeight="1" x14ac:dyDescent="0.25">
      <c r="A149" s="85">
        <v>101</v>
      </c>
      <c r="B149" s="84" t="s">
        <v>125</v>
      </c>
      <c r="C149" s="79"/>
      <c r="D149" s="79"/>
      <c r="E149" s="79"/>
      <c r="F149" s="79"/>
      <c r="G149" s="79">
        <v>45</v>
      </c>
      <c r="H149" s="7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2"/>
    </row>
    <row r="150" spans="1:28" ht="36.75" customHeight="1" x14ac:dyDescent="0.25">
      <c r="A150" s="85">
        <v>102</v>
      </c>
      <c r="B150" s="90" t="s">
        <v>126</v>
      </c>
      <c r="C150" s="79"/>
      <c r="D150" s="79"/>
      <c r="E150" s="79"/>
      <c r="F150" s="79"/>
      <c r="G150" s="79">
        <v>45</v>
      </c>
      <c r="H150" s="7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2"/>
    </row>
    <row r="151" spans="1:28" ht="36.75" customHeight="1" x14ac:dyDescent="0.25">
      <c r="A151" s="85">
        <v>103</v>
      </c>
      <c r="B151" s="84" t="s">
        <v>127</v>
      </c>
      <c r="C151" s="79"/>
      <c r="D151" s="79"/>
      <c r="E151" s="79"/>
      <c r="F151" s="79"/>
      <c r="G151" s="79">
        <v>45</v>
      </c>
      <c r="H151" s="7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2"/>
    </row>
    <row r="152" spans="1:28" ht="36.75" customHeight="1" x14ac:dyDescent="0.25">
      <c r="A152" s="85">
        <v>104</v>
      </c>
      <c r="B152" s="84" t="s">
        <v>128</v>
      </c>
      <c r="C152" s="79"/>
      <c r="D152" s="79"/>
      <c r="E152" s="79"/>
      <c r="F152" s="79"/>
      <c r="G152" s="79">
        <v>45</v>
      </c>
      <c r="H152" s="7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2"/>
    </row>
    <row r="153" spans="1:28" ht="36.75" customHeight="1" x14ac:dyDescent="0.25">
      <c r="A153" s="85">
        <v>105</v>
      </c>
      <c r="B153" s="84" t="s">
        <v>129</v>
      </c>
      <c r="C153" s="79"/>
      <c r="D153" s="79"/>
      <c r="E153" s="79"/>
      <c r="F153" s="79"/>
      <c r="G153" s="79">
        <v>45</v>
      </c>
      <c r="H153" s="7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2"/>
    </row>
    <row r="154" spans="1:28" ht="36.75" customHeight="1" x14ac:dyDescent="0.25">
      <c r="A154" s="85">
        <v>106</v>
      </c>
      <c r="B154" s="84" t="s">
        <v>130</v>
      </c>
      <c r="C154" s="79"/>
      <c r="D154" s="79"/>
      <c r="E154" s="79"/>
      <c r="F154" s="79"/>
      <c r="G154" s="79">
        <v>45</v>
      </c>
      <c r="H154" s="7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2"/>
    </row>
    <row r="155" spans="1:28" ht="36.75" customHeight="1" x14ac:dyDescent="0.25">
      <c r="A155" s="85">
        <v>107</v>
      </c>
      <c r="B155" s="84" t="s">
        <v>131</v>
      </c>
      <c r="C155" s="79"/>
      <c r="D155" s="79"/>
      <c r="E155" s="79"/>
      <c r="F155" s="79"/>
      <c r="G155" s="79">
        <v>35</v>
      </c>
      <c r="H155" s="7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2"/>
    </row>
    <row r="156" spans="1:28" ht="36.75" customHeight="1" x14ac:dyDescent="0.25">
      <c r="A156" s="85">
        <v>108</v>
      </c>
      <c r="B156" s="84" t="s">
        <v>132</v>
      </c>
      <c r="C156" s="79"/>
      <c r="D156" s="79"/>
      <c r="E156" s="79"/>
      <c r="F156" s="79"/>
      <c r="G156" s="79">
        <v>18</v>
      </c>
      <c r="H156" s="7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2"/>
    </row>
    <row r="157" spans="1:28" ht="36.75" customHeight="1" x14ac:dyDescent="0.25">
      <c r="A157" s="85">
        <v>109</v>
      </c>
      <c r="B157" s="84" t="s">
        <v>133</v>
      </c>
      <c r="C157" s="79"/>
      <c r="D157" s="79"/>
      <c r="E157" s="79"/>
      <c r="F157" s="79"/>
      <c r="G157" s="79">
        <v>45</v>
      </c>
      <c r="H157" s="7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2"/>
    </row>
    <row r="158" spans="1:28" ht="36.75" customHeight="1" x14ac:dyDescent="0.25">
      <c r="A158" s="85">
        <v>110</v>
      </c>
      <c r="B158" s="84" t="s">
        <v>134</v>
      </c>
      <c r="C158" s="79"/>
      <c r="D158" s="79"/>
      <c r="E158" s="79"/>
      <c r="F158" s="79"/>
      <c r="G158" s="79">
        <v>35</v>
      </c>
      <c r="H158" s="7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2"/>
    </row>
    <row r="159" spans="1:28" ht="36.75" customHeight="1" x14ac:dyDescent="0.25">
      <c r="A159" s="85">
        <v>111</v>
      </c>
      <c r="B159" s="84" t="s">
        <v>135</v>
      </c>
      <c r="C159" s="79"/>
      <c r="D159" s="79"/>
      <c r="E159" s="79"/>
      <c r="F159" s="79"/>
      <c r="G159" s="79">
        <v>35</v>
      </c>
      <c r="H159" s="7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2"/>
    </row>
    <row r="160" spans="1:28" ht="36.75" customHeight="1" x14ac:dyDescent="0.25">
      <c r="A160" s="85">
        <v>112</v>
      </c>
      <c r="B160" s="84" t="s">
        <v>136</v>
      </c>
      <c r="C160" s="79"/>
      <c r="D160" s="79"/>
      <c r="E160" s="79"/>
      <c r="F160" s="79"/>
      <c r="G160" s="79">
        <v>35</v>
      </c>
      <c r="H160" s="7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2"/>
    </row>
    <row r="161" spans="1:28" ht="36.75" customHeight="1" x14ac:dyDescent="0.25">
      <c r="A161" s="85">
        <v>113</v>
      </c>
      <c r="B161" s="84" t="s">
        <v>137</v>
      </c>
      <c r="C161" s="79"/>
      <c r="D161" s="79"/>
      <c r="E161" s="79"/>
      <c r="F161" s="79"/>
      <c r="G161" s="79">
        <v>35</v>
      </c>
      <c r="H161" s="7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2"/>
    </row>
    <row r="162" spans="1:28" ht="36.75" customHeight="1" x14ac:dyDescent="0.25">
      <c r="A162" s="85">
        <v>114</v>
      </c>
      <c r="B162" s="84" t="s">
        <v>138</v>
      </c>
      <c r="C162" s="79"/>
      <c r="D162" s="79"/>
      <c r="E162" s="79"/>
      <c r="F162" s="79"/>
      <c r="G162" s="79">
        <v>35</v>
      </c>
      <c r="H162" s="7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2"/>
    </row>
    <row r="163" spans="1:28" ht="36.75" customHeight="1" x14ac:dyDescent="0.25">
      <c r="A163" s="85">
        <v>115</v>
      </c>
      <c r="B163" s="84" t="s">
        <v>139</v>
      </c>
      <c r="C163" s="79"/>
      <c r="D163" s="79"/>
      <c r="E163" s="79"/>
      <c r="F163" s="79"/>
      <c r="G163" s="79">
        <v>35</v>
      </c>
      <c r="H163" s="7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2"/>
    </row>
    <row r="164" spans="1:28" ht="36.75" customHeight="1" x14ac:dyDescent="0.25">
      <c r="A164" s="85">
        <v>116</v>
      </c>
      <c r="B164" s="84" t="s">
        <v>140</v>
      </c>
      <c r="C164" s="79"/>
      <c r="D164" s="79"/>
      <c r="E164" s="79"/>
      <c r="F164" s="79"/>
      <c r="G164" s="79">
        <v>35</v>
      </c>
      <c r="H164" s="7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2"/>
    </row>
    <row r="165" spans="1:28" ht="36.75" customHeight="1" x14ac:dyDescent="0.25">
      <c r="A165" s="85">
        <v>117</v>
      </c>
      <c r="B165" s="84" t="s">
        <v>141</v>
      </c>
      <c r="C165" s="79"/>
      <c r="D165" s="79"/>
      <c r="E165" s="79"/>
      <c r="F165" s="79"/>
      <c r="G165" s="79">
        <v>35</v>
      </c>
      <c r="H165" s="7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2"/>
    </row>
    <row r="166" spans="1:28" ht="36.75" customHeight="1" x14ac:dyDescent="0.25">
      <c r="A166" s="85">
        <v>118</v>
      </c>
      <c r="B166" s="84" t="s">
        <v>142</v>
      </c>
      <c r="C166" s="79"/>
      <c r="D166" s="79"/>
      <c r="E166" s="79"/>
      <c r="F166" s="79"/>
      <c r="G166" s="79">
        <v>35</v>
      </c>
      <c r="H166" s="7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2"/>
    </row>
    <row r="167" spans="1:28" ht="36.75" customHeight="1" x14ac:dyDescent="0.25">
      <c r="A167" s="85">
        <v>119</v>
      </c>
      <c r="B167" s="84" t="s">
        <v>143</v>
      </c>
      <c r="C167" s="79"/>
      <c r="D167" s="79"/>
      <c r="E167" s="79"/>
      <c r="F167" s="79"/>
      <c r="G167" s="79">
        <v>35</v>
      </c>
      <c r="H167" s="7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2"/>
    </row>
    <row r="168" spans="1:28" ht="36.75" customHeight="1" x14ac:dyDescent="0.25">
      <c r="A168" s="85">
        <v>120</v>
      </c>
      <c r="B168" s="84" t="s">
        <v>144</v>
      </c>
      <c r="C168" s="79"/>
      <c r="D168" s="79"/>
      <c r="E168" s="79"/>
      <c r="F168" s="79"/>
      <c r="G168" s="79">
        <v>35</v>
      </c>
      <c r="H168" s="7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2"/>
    </row>
    <row r="169" spans="1:28" ht="36.75" customHeight="1" x14ac:dyDescent="0.25">
      <c r="A169" s="85">
        <v>121</v>
      </c>
      <c r="B169" s="84" t="s">
        <v>145</v>
      </c>
      <c r="C169" s="79"/>
      <c r="D169" s="79"/>
      <c r="E169" s="79"/>
      <c r="F169" s="79"/>
      <c r="G169" s="79">
        <v>35</v>
      </c>
      <c r="H169" s="7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2"/>
    </row>
    <row r="170" spans="1:28" ht="36.75" customHeight="1" x14ac:dyDescent="0.25">
      <c r="A170" s="85">
        <v>122</v>
      </c>
      <c r="B170" s="84" t="s">
        <v>146</v>
      </c>
      <c r="C170" s="79"/>
      <c r="D170" s="79"/>
      <c r="E170" s="79"/>
      <c r="F170" s="79"/>
      <c r="G170" s="79">
        <v>35</v>
      </c>
      <c r="H170" s="7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2"/>
    </row>
    <row r="171" spans="1:28" ht="36.75" customHeight="1" x14ac:dyDescent="0.25">
      <c r="A171" s="85">
        <v>123</v>
      </c>
      <c r="B171" s="84" t="s">
        <v>147</v>
      </c>
      <c r="C171" s="79"/>
      <c r="D171" s="79"/>
      <c r="E171" s="79"/>
      <c r="F171" s="79"/>
      <c r="G171" s="79">
        <v>35</v>
      </c>
      <c r="H171" s="7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2"/>
    </row>
    <row r="172" spans="1:28" ht="36.75" customHeight="1" x14ac:dyDescent="0.25">
      <c r="A172" s="85">
        <v>124</v>
      </c>
      <c r="B172" s="84" t="s">
        <v>148</v>
      </c>
      <c r="C172" s="79"/>
      <c r="D172" s="79"/>
      <c r="E172" s="79"/>
      <c r="F172" s="79"/>
      <c r="G172" s="79">
        <v>35</v>
      </c>
      <c r="H172" s="7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2"/>
    </row>
    <row r="173" spans="1:28" ht="36.75" customHeight="1" x14ac:dyDescent="0.25">
      <c r="A173" s="85">
        <v>125</v>
      </c>
      <c r="B173" s="84" t="s">
        <v>149</v>
      </c>
      <c r="C173" s="79"/>
      <c r="D173" s="79"/>
      <c r="E173" s="79"/>
      <c r="F173" s="79"/>
      <c r="G173" s="79">
        <v>35</v>
      </c>
      <c r="H173" s="7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2"/>
    </row>
    <row r="174" spans="1:28" ht="36.75" customHeight="1" x14ac:dyDescent="0.25">
      <c r="A174" s="85">
        <v>126</v>
      </c>
      <c r="B174" s="84" t="s">
        <v>150</v>
      </c>
      <c r="C174" s="79"/>
      <c r="D174" s="79"/>
      <c r="E174" s="79"/>
      <c r="F174" s="79"/>
      <c r="G174" s="79">
        <v>35</v>
      </c>
      <c r="H174" s="7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2"/>
    </row>
    <row r="175" spans="1:28" ht="36.75" customHeight="1" x14ac:dyDescent="0.25">
      <c r="A175" s="85">
        <v>127</v>
      </c>
      <c r="B175" s="84" t="s">
        <v>151</v>
      </c>
      <c r="C175" s="79"/>
      <c r="D175" s="79"/>
      <c r="E175" s="79"/>
      <c r="F175" s="79"/>
      <c r="G175" s="79">
        <v>35</v>
      </c>
      <c r="H175" s="7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2"/>
    </row>
    <row r="176" spans="1:28" ht="36.75" customHeight="1" x14ac:dyDescent="0.25">
      <c r="A176" s="85">
        <v>128</v>
      </c>
      <c r="B176" s="84" t="s">
        <v>152</v>
      </c>
      <c r="C176" s="79"/>
      <c r="D176" s="79"/>
      <c r="E176" s="79"/>
      <c r="F176" s="79"/>
      <c r="G176" s="79">
        <v>35</v>
      </c>
      <c r="H176" s="7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2"/>
    </row>
    <row r="177" spans="1:28" ht="36.75" customHeight="1" x14ac:dyDescent="0.25">
      <c r="A177" s="85">
        <v>129</v>
      </c>
      <c r="B177" s="84" t="s">
        <v>153</v>
      </c>
      <c r="C177" s="79"/>
      <c r="D177" s="79"/>
      <c r="E177" s="79"/>
      <c r="F177" s="79"/>
      <c r="G177" s="79">
        <v>35</v>
      </c>
      <c r="H177" s="7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2"/>
    </row>
    <row r="178" spans="1:28" ht="36.75" customHeight="1" x14ac:dyDescent="0.25">
      <c r="A178" s="85">
        <v>130</v>
      </c>
      <c r="B178" s="84" t="s">
        <v>154</v>
      </c>
      <c r="C178" s="79"/>
      <c r="D178" s="79"/>
      <c r="E178" s="79"/>
      <c r="F178" s="79"/>
      <c r="G178" s="79">
        <v>35</v>
      </c>
      <c r="H178" s="7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2"/>
    </row>
    <row r="179" spans="1:28" ht="36.75" customHeight="1" x14ac:dyDescent="0.25">
      <c r="A179" s="85">
        <v>131</v>
      </c>
      <c r="B179" s="84" t="s">
        <v>155</v>
      </c>
      <c r="C179" s="79"/>
      <c r="D179" s="79"/>
      <c r="E179" s="79"/>
      <c r="F179" s="79"/>
      <c r="G179" s="79">
        <v>35</v>
      </c>
      <c r="H179" s="7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2"/>
    </row>
    <row r="180" spans="1:28" ht="36.75" customHeight="1" x14ac:dyDescent="0.25">
      <c r="A180" s="85">
        <v>132</v>
      </c>
      <c r="B180" s="84" t="s">
        <v>156</v>
      </c>
      <c r="C180" s="79"/>
      <c r="D180" s="79"/>
      <c r="E180" s="79"/>
      <c r="F180" s="79"/>
      <c r="G180" s="79">
        <v>35</v>
      </c>
      <c r="H180" s="7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2"/>
    </row>
    <row r="181" spans="1:28" ht="36.75" customHeight="1" x14ac:dyDescent="0.25">
      <c r="A181" s="85">
        <v>133</v>
      </c>
      <c r="B181" s="84" t="s">
        <v>118</v>
      </c>
      <c r="C181" s="79"/>
      <c r="D181" s="79"/>
      <c r="E181" s="79"/>
      <c r="F181" s="79"/>
      <c r="G181" s="79">
        <v>35</v>
      </c>
      <c r="H181" s="7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2"/>
    </row>
    <row r="182" spans="1:28" ht="36.75" customHeight="1" x14ac:dyDescent="0.25">
      <c r="A182" s="85">
        <v>134</v>
      </c>
      <c r="B182" s="84" t="s">
        <v>118</v>
      </c>
      <c r="C182" s="79"/>
      <c r="D182" s="79"/>
      <c r="E182" s="79"/>
      <c r="F182" s="79"/>
      <c r="G182" s="79">
        <v>35</v>
      </c>
      <c r="H182" s="7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2"/>
    </row>
    <row r="183" spans="1:28" ht="36.75" customHeight="1" x14ac:dyDescent="0.25">
      <c r="A183" s="85">
        <v>135</v>
      </c>
      <c r="B183" s="84" t="s">
        <v>118</v>
      </c>
      <c r="C183" s="79"/>
      <c r="D183" s="79"/>
      <c r="E183" s="79"/>
      <c r="F183" s="79"/>
      <c r="G183" s="79">
        <v>35</v>
      </c>
      <c r="H183" s="7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2"/>
    </row>
    <row r="184" spans="1:28" ht="36.75" customHeight="1" x14ac:dyDescent="0.25">
      <c r="A184" s="85">
        <v>136</v>
      </c>
      <c r="B184" s="84" t="s">
        <v>157</v>
      </c>
      <c r="C184" s="79"/>
      <c r="D184" s="79"/>
      <c r="E184" s="79"/>
      <c r="F184" s="79"/>
      <c r="G184" s="79">
        <v>35</v>
      </c>
      <c r="H184" s="7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2"/>
    </row>
    <row r="185" spans="1:28" ht="36.75" customHeight="1" x14ac:dyDescent="0.25">
      <c r="A185" s="85">
        <v>137</v>
      </c>
      <c r="B185" s="84" t="s">
        <v>158</v>
      </c>
      <c r="C185" s="79"/>
      <c r="D185" s="79"/>
      <c r="E185" s="79"/>
      <c r="F185" s="79"/>
      <c r="G185" s="79">
        <v>35</v>
      </c>
      <c r="H185" s="7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2"/>
    </row>
    <row r="186" spans="1:28" ht="36.75" customHeight="1" x14ac:dyDescent="0.25">
      <c r="A186" s="85">
        <v>138</v>
      </c>
      <c r="B186" s="84" t="s">
        <v>159</v>
      </c>
      <c r="C186" s="79"/>
      <c r="D186" s="79"/>
      <c r="E186" s="79"/>
      <c r="F186" s="79"/>
      <c r="G186" s="79">
        <v>35</v>
      </c>
      <c r="H186" s="7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2"/>
    </row>
    <row r="187" spans="1:28" ht="36.75" customHeight="1" x14ac:dyDescent="0.25">
      <c r="A187" s="85">
        <v>139</v>
      </c>
      <c r="B187" s="84" t="s">
        <v>175</v>
      </c>
      <c r="C187" s="79"/>
      <c r="D187" s="79"/>
      <c r="E187" s="79"/>
      <c r="F187" s="79"/>
      <c r="G187" s="79">
        <v>35</v>
      </c>
      <c r="H187" s="7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2"/>
    </row>
    <row r="188" spans="1:28" ht="36.75" customHeight="1" x14ac:dyDescent="0.25">
      <c r="A188" s="85">
        <v>140</v>
      </c>
      <c r="B188" s="84" t="s">
        <v>176</v>
      </c>
      <c r="C188" s="79">
        <v>2813</v>
      </c>
      <c r="D188" s="79"/>
      <c r="E188" s="79">
        <v>390</v>
      </c>
      <c r="F188" s="79"/>
      <c r="G188" s="79"/>
      <c r="H188" s="7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2"/>
    </row>
    <row r="189" spans="1:28" ht="36.75" customHeight="1" x14ac:dyDescent="0.25">
      <c r="A189" s="85">
        <v>141</v>
      </c>
      <c r="B189" s="84" t="s">
        <v>177</v>
      </c>
      <c r="C189" s="79">
        <v>493</v>
      </c>
      <c r="D189" s="79">
        <v>7</v>
      </c>
      <c r="E189" s="79"/>
      <c r="F189" s="79"/>
      <c r="G189" s="79"/>
      <c r="H189" s="7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2"/>
    </row>
    <row r="190" spans="1:28" ht="36.75" customHeight="1" x14ac:dyDescent="0.25">
      <c r="A190" s="85">
        <v>142</v>
      </c>
      <c r="B190" s="84" t="s">
        <v>178</v>
      </c>
      <c r="C190" s="79">
        <v>1785</v>
      </c>
      <c r="D190" s="79"/>
      <c r="E190" s="79"/>
      <c r="F190" s="79"/>
      <c r="G190" s="79"/>
      <c r="H190" s="7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2"/>
    </row>
    <row r="191" spans="1:28" ht="36.75" customHeight="1" x14ac:dyDescent="0.25">
      <c r="A191" s="85">
        <v>144</v>
      </c>
      <c r="B191" s="84" t="s">
        <v>180</v>
      </c>
      <c r="C191" s="79">
        <v>241</v>
      </c>
      <c r="D191" s="79"/>
      <c r="E191" s="79"/>
      <c r="F191" s="79"/>
      <c r="G191" s="79"/>
      <c r="H191" s="7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2"/>
    </row>
    <row r="192" spans="1:28" ht="36.75" customHeight="1" x14ac:dyDescent="0.25">
      <c r="A192" s="85">
        <v>145</v>
      </c>
      <c r="B192" s="84" t="s">
        <v>181</v>
      </c>
      <c r="C192" s="79">
        <v>688</v>
      </c>
      <c r="D192" s="79"/>
      <c r="E192" s="79">
        <v>103</v>
      </c>
      <c r="F192" s="79"/>
      <c r="G192" s="79"/>
      <c r="H192" s="7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2"/>
    </row>
    <row r="193" spans="1:28" ht="36.75" customHeight="1" x14ac:dyDescent="0.25">
      <c r="A193" s="85">
        <v>146</v>
      </c>
      <c r="B193" s="84" t="s">
        <v>182</v>
      </c>
      <c r="C193" s="79"/>
      <c r="D193" s="79">
        <v>450</v>
      </c>
      <c r="E193" s="79"/>
      <c r="F193" s="79"/>
      <c r="G193" s="79"/>
      <c r="H193" s="7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2"/>
    </row>
    <row r="194" spans="1:28" ht="36.75" customHeight="1" x14ac:dyDescent="0.25">
      <c r="A194" s="85">
        <v>147</v>
      </c>
      <c r="B194" s="84" t="s">
        <v>183</v>
      </c>
      <c r="C194" s="79"/>
      <c r="D194" s="79">
        <v>4</v>
      </c>
      <c r="E194" s="79"/>
      <c r="F194" s="79"/>
      <c r="G194" s="79"/>
      <c r="H194" s="7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2"/>
    </row>
    <row r="195" spans="1:28" ht="36.75" customHeight="1" x14ac:dyDescent="0.25">
      <c r="A195" s="85">
        <v>148</v>
      </c>
      <c r="B195" s="84" t="s">
        <v>184</v>
      </c>
      <c r="C195" s="79"/>
      <c r="D195" s="79"/>
      <c r="E195" s="79">
        <v>50</v>
      </c>
      <c r="F195" s="79">
        <v>14</v>
      </c>
      <c r="G195" s="79"/>
      <c r="H195" s="7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2"/>
    </row>
    <row r="196" spans="1:28" ht="36.75" customHeight="1" x14ac:dyDescent="0.25">
      <c r="A196" s="85">
        <v>149</v>
      </c>
      <c r="B196" s="84" t="s">
        <v>185</v>
      </c>
      <c r="C196" s="79"/>
      <c r="D196" s="79"/>
      <c r="E196" s="79">
        <v>122</v>
      </c>
      <c r="F196" s="79"/>
      <c r="G196" s="79"/>
      <c r="H196" s="7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2"/>
    </row>
    <row r="197" spans="1:28" ht="36.75" customHeight="1" x14ac:dyDescent="0.25">
      <c r="A197" s="85">
        <v>150</v>
      </c>
      <c r="B197" s="84" t="s">
        <v>186</v>
      </c>
      <c r="C197" s="79"/>
      <c r="D197" s="79"/>
      <c r="E197" s="79">
        <v>328</v>
      </c>
      <c r="F197" s="79"/>
      <c r="G197" s="79"/>
      <c r="H197" s="7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2"/>
    </row>
    <row r="198" spans="1:28" ht="36.75" customHeight="1" x14ac:dyDescent="0.25">
      <c r="A198" s="85">
        <v>151</v>
      </c>
      <c r="B198" s="84" t="s">
        <v>187</v>
      </c>
      <c r="C198" s="79"/>
      <c r="D198" s="79"/>
      <c r="E198" s="79">
        <v>156</v>
      </c>
      <c r="F198" s="79">
        <v>1</v>
      </c>
      <c r="G198" s="79"/>
      <c r="H198" s="7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2"/>
    </row>
    <row r="199" spans="1:28" ht="36.75" customHeight="1" x14ac:dyDescent="0.25">
      <c r="A199" s="85">
        <v>152</v>
      </c>
      <c r="B199" s="84" t="s">
        <v>188</v>
      </c>
      <c r="C199" s="79"/>
      <c r="D199" s="79"/>
      <c r="E199" s="79">
        <v>87</v>
      </c>
      <c r="F199" s="79"/>
      <c r="G199" s="79"/>
      <c r="H199" s="7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2"/>
    </row>
    <row r="200" spans="1:28" ht="36.75" customHeight="1" x14ac:dyDescent="0.25">
      <c r="A200" s="85">
        <v>153</v>
      </c>
      <c r="B200" s="84" t="s">
        <v>189</v>
      </c>
      <c r="C200" s="79"/>
      <c r="D200" s="79"/>
      <c r="E200" s="79">
        <v>254</v>
      </c>
      <c r="F200" s="79">
        <v>4</v>
      </c>
      <c r="G200" s="79"/>
      <c r="H200" s="7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2"/>
    </row>
    <row r="201" spans="1:28" ht="36.75" customHeight="1" x14ac:dyDescent="0.25">
      <c r="A201" s="85">
        <v>154</v>
      </c>
      <c r="B201" s="84" t="s">
        <v>190</v>
      </c>
      <c r="C201" s="79"/>
      <c r="D201" s="79"/>
      <c r="E201" s="79">
        <v>555</v>
      </c>
      <c r="F201" s="79">
        <v>6</v>
      </c>
      <c r="G201" s="79"/>
      <c r="H201" s="7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2"/>
    </row>
    <row r="202" spans="1:28" ht="36.75" customHeight="1" x14ac:dyDescent="0.25">
      <c r="A202" s="85">
        <v>155</v>
      </c>
      <c r="B202" s="84" t="s">
        <v>191</v>
      </c>
      <c r="C202" s="79"/>
      <c r="D202" s="79"/>
      <c r="E202" s="79">
        <v>99</v>
      </c>
      <c r="F202" s="79"/>
      <c r="G202" s="79"/>
      <c r="H202" s="7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2"/>
    </row>
    <row r="203" spans="1:28" ht="36.75" customHeight="1" x14ac:dyDescent="0.25">
      <c r="A203" s="85">
        <v>156</v>
      </c>
      <c r="B203" s="84" t="s">
        <v>192</v>
      </c>
      <c r="C203" s="79"/>
      <c r="D203" s="79"/>
      <c r="E203" s="79">
        <v>59</v>
      </c>
      <c r="F203" s="79"/>
      <c r="G203" s="79"/>
      <c r="H203" s="7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2"/>
    </row>
    <row r="204" spans="1:28" ht="36.75" customHeight="1" x14ac:dyDescent="0.25">
      <c r="A204" s="85">
        <v>157</v>
      </c>
      <c r="B204" s="84" t="s">
        <v>193</v>
      </c>
      <c r="C204" s="79"/>
      <c r="D204" s="79"/>
      <c r="E204" s="79">
        <v>55</v>
      </c>
      <c r="F204" s="79"/>
      <c r="G204" s="79"/>
      <c r="H204" s="7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2"/>
    </row>
    <row r="205" spans="1:28" ht="36.75" customHeight="1" x14ac:dyDescent="0.25">
      <c r="A205" s="85">
        <v>158</v>
      </c>
      <c r="B205" s="84" t="s">
        <v>194</v>
      </c>
      <c r="C205" s="79"/>
      <c r="D205" s="79"/>
      <c r="E205" s="79">
        <v>1183</v>
      </c>
      <c r="F205" s="79"/>
      <c r="G205" s="79"/>
      <c r="H205" s="7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2"/>
    </row>
    <row r="206" spans="1:28" ht="36.75" customHeight="1" x14ac:dyDescent="0.25">
      <c r="A206" s="85">
        <v>159</v>
      </c>
      <c r="B206" s="84" t="s">
        <v>195</v>
      </c>
      <c r="C206" s="79"/>
      <c r="D206" s="79"/>
      <c r="E206" s="79">
        <v>179</v>
      </c>
      <c r="F206" s="79"/>
      <c r="G206" s="79"/>
      <c r="H206" s="7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2"/>
    </row>
    <row r="207" spans="1:28" ht="36.75" customHeight="1" x14ac:dyDescent="0.25">
      <c r="A207" s="85">
        <v>160</v>
      </c>
      <c r="B207" s="84" t="s">
        <v>68</v>
      </c>
      <c r="C207" s="79"/>
      <c r="D207" s="79"/>
      <c r="E207" s="79">
        <v>12</v>
      </c>
      <c r="F207" s="79"/>
      <c r="G207" s="79"/>
      <c r="H207" s="7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2"/>
    </row>
    <row r="208" spans="1:28" ht="36.75" customHeight="1" x14ac:dyDescent="0.25">
      <c r="A208" s="85">
        <v>161</v>
      </c>
      <c r="B208" s="84" t="s">
        <v>196</v>
      </c>
      <c r="C208" s="79"/>
      <c r="D208" s="79"/>
      <c r="E208" s="79">
        <v>334</v>
      </c>
      <c r="F208" s="79"/>
      <c r="G208" s="79"/>
      <c r="H208" s="7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2"/>
    </row>
    <row r="209" spans="1:28" ht="36.75" customHeight="1" x14ac:dyDescent="0.25">
      <c r="A209" s="85">
        <v>162</v>
      </c>
      <c r="B209" s="84" t="s">
        <v>197</v>
      </c>
      <c r="C209" s="79"/>
      <c r="D209" s="79"/>
      <c r="E209" s="79">
        <v>173</v>
      </c>
      <c r="F209" s="79"/>
      <c r="G209" s="79"/>
      <c r="H209" s="7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2"/>
    </row>
    <row r="210" spans="1:28" ht="36.75" customHeight="1" x14ac:dyDescent="0.25">
      <c r="A210" s="85">
        <v>163</v>
      </c>
      <c r="B210" s="84" t="s">
        <v>198</v>
      </c>
      <c r="C210" s="79"/>
      <c r="D210" s="79"/>
      <c r="E210" s="79">
        <v>98</v>
      </c>
      <c r="F210" s="79">
        <v>1</v>
      </c>
      <c r="G210" s="79"/>
      <c r="H210" s="7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2"/>
    </row>
    <row r="211" spans="1:28" ht="36.75" customHeight="1" x14ac:dyDescent="0.25">
      <c r="A211" s="85">
        <v>164</v>
      </c>
      <c r="B211" s="84" t="s">
        <v>199</v>
      </c>
      <c r="C211" s="79"/>
      <c r="D211" s="79"/>
      <c r="E211" s="79">
        <v>1</v>
      </c>
      <c r="F211" s="79"/>
      <c r="G211" s="79"/>
      <c r="H211" s="7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2"/>
    </row>
    <row r="212" spans="1:28" ht="36.75" customHeight="1" x14ac:dyDescent="0.25">
      <c r="A212" s="85">
        <v>165</v>
      </c>
      <c r="B212" s="84" t="s">
        <v>200</v>
      </c>
      <c r="C212" s="79"/>
      <c r="D212" s="79"/>
      <c r="E212" s="79">
        <v>120</v>
      </c>
      <c r="F212" s="79"/>
      <c r="G212" s="79"/>
      <c r="H212" s="7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2"/>
    </row>
    <row r="213" spans="1:28" ht="36.75" customHeight="1" x14ac:dyDescent="0.25">
      <c r="A213" s="85">
        <v>166</v>
      </c>
      <c r="B213" s="84" t="s">
        <v>201</v>
      </c>
      <c r="C213" s="79"/>
      <c r="D213" s="79"/>
      <c r="E213" s="79">
        <v>293</v>
      </c>
      <c r="F213" s="79"/>
      <c r="G213" s="79"/>
      <c r="H213" s="7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2"/>
    </row>
    <row r="214" spans="1:28" ht="36.75" customHeight="1" x14ac:dyDescent="0.25">
      <c r="A214" s="85">
        <v>167</v>
      </c>
      <c r="B214" s="84" t="s">
        <v>202</v>
      </c>
      <c r="C214" s="79"/>
      <c r="D214" s="79"/>
      <c r="E214" s="79">
        <v>81</v>
      </c>
      <c r="F214" s="79">
        <v>1</v>
      </c>
      <c r="G214" s="79"/>
      <c r="H214" s="7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2"/>
    </row>
    <row r="215" spans="1:28" ht="36.75" customHeight="1" x14ac:dyDescent="0.25">
      <c r="A215" s="85">
        <v>168</v>
      </c>
      <c r="B215" s="84" t="s">
        <v>203</v>
      </c>
      <c r="C215" s="79"/>
      <c r="D215" s="79"/>
      <c r="E215" s="79"/>
      <c r="F215" s="79"/>
      <c r="G215" s="79">
        <v>28</v>
      </c>
      <c r="H215" s="7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2"/>
    </row>
    <row r="216" spans="1:28" ht="36.75" customHeight="1" x14ac:dyDescent="0.25">
      <c r="A216" s="85">
        <v>169</v>
      </c>
      <c r="B216" s="84" t="s">
        <v>204</v>
      </c>
      <c r="C216" s="79"/>
      <c r="D216" s="79"/>
      <c r="E216" s="79"/>
      <c r="F216" s="79"/>
      <c r="G216" s="79">
        <v>28</v>
      </c>
      <c r="H216" s="7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2"/>
    </row>
    <row r="217" spans="1:28" ht="36.75" customHeight="1" x14ac:dyDescent="0.25">
      <c r="A217" s="85">
        <v>170</v>
      </c>
      <c r="B217" s="84" t="s">
        <v>205</v>
      </c>
      <c r="C217" s="79"/>
      <c r="D217" s="79"/>
      <c r="E217" s="79"/>
      <c r="F217" s="79"/>
      <c r="G217" s="79">
        <v>28</v>
      </c>
      <c r="H217" s="7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2"/>
    </row>
    <row r="218" spans="1:28" ht="36.75" customHeight="1" x14ac:dyDescent="0.25">
      <c r="A218" s="85">
        <v>171</v>
      </c>
      <c r="B218" s="84" t="s">
        <v>206</v>
      </c>
      <c r="C218" s="79"/>
      <c r="D218" s="79"/>
      <c r="E218" s="79"/>
      <c r="F218" s="79"/>
      <c r="G218" s="79">
        <v>28</v>
      </c>
      <c r="H218" s="7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2"/>
    </row>
    <row r="219" spans="1:28" ht="36.75" customHeight="1" x14ac:dyDescent="0.25">
      <c r="A219" s="85">
        <v>172</v>
      </c>
      <c r="B219" s="84" t="s">
        <v>207</v>
      </c>
      <c r="C219" s="79"/>
      <c r="D219" s="79"/>
      <c r="E219" s="79"/>
      <c r="F219" s="79"/>
      <c r="G219" s="79">
        <v>28</v>
      </c>
      <c r="H219" s="7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2"/>
    </row>
    <row r="220" spans="1:28" ht="36.75" customHeight="1" x14ac:dyDescent="0.25">
      <c r="A220" s="85">
        <v>173</v>
      </c>
      <c r="B220" s="84" t="s">
        <v>208</v>
      </c>
      <c r="C220" s="79"/>
      <c r="D220" s="79"/>
      <c r="E220" s="79"/>
      <c r="F220" s="79"/>
      <c r="G220" s="79">
        <v>28</v>
      </c>
      <c r="H220" s="7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2"/>
    </row>
    <row r="221" spans="1:28" ht="36.75" customHeight="1" x14ac:dyDescent="0.25">
      <c r="A221" s="85">
        <v>174</v>
      </c>
      <c r="B221" s="84" t="s">
        <v>209</v>
      </c>
      <c r="C221" s="79"/>
      <c r="D221" s="79"/>
      <c r="E221" s="79"/>
      <c r="F221" s="79"/>
      <c r="G221" s="79">
        <v>28</v>
      </c>
      <c r="H221" s="7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2"/>
    </row>
    <row r="222" spans="1:28" ht="36.75" customHeight="1" x14ac:dyDescent="0.25">
      <c r="A222" s="85">
        <v>175</v>
      </c>
      <c r="B222" s="84" t="s">
        <v>210</v>
      </c>
      <c r="C222" s="79"/>
      <c r="D222" s="79"/>
      <c r="E222" s="79"/>
      <c r="F222" s="79"/>
      <c r="G222" s="79">
        <v>28</v>
      </c>
      <c r="H222" s="7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2"/>
    </row>
    <row r="223" spans="1:28" ht="36.75" customHeight="1" x14ac:dyDescent="0.25">
      <c r="A223" s="85">
        <v>176</v>
      </c>
      <c r="B223" s="84" t="s">
        <v>211</v>
      </c>
      <c r="C223" s="79"/>
      <c r="D223" s="79"/>
      <c r="E223" s="79"/>
      <c r="F223" s="79"/>
      <c r="G223" s="79">
        <v>28</v>
      </c>
      <c r="H223" s="7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2"/>
    </row>
    <row r="224" spans="1:28" ht="36.75" customHeight="1" x14ac:dyDescent="0.25">
      <c r="A224" s="85">
        <v>177</v>
      </c>
      <c r="B224" s="84" t="s">
        <v>212</v>
      </c>
      <c r="C224" s="79"/>
      <c r="D224" s="79"/>
      <c r="E224" s="79"/>
      <c r="F224" s="79"/>
      <c r="G224" s="79">
        <v>28</v>
      </c>
      <c r="H224" s="7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2"/>
    </row>
    <row r="225" spans="1:28" ht="36.75" customHeight="1" x14ac:dyDescent="0.25">
      <c r="A225" s="85">
        <v>178</v>
      </c>
      <c r="B225" s="84" t="s">
        <v>213</v>
      </c>
      <c r="C225" s="79"/>
      <c r="D225" s="79"/>
      <c r="E225" s="79"/>
      <c r="F225" s="79"/>
      <c r="G225" s="79">
        <v>35</v>
      </c>
      <c r="H225" s="7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2"/>
    </row>
    <row r="226" spans="1:28" ht="36.75" customHeight="1" x14ac:dyDescent="0.25">
      <c r="A226" s="85">
        <v>179</v>
      </c>
      <c r="B226" s="84" t="s">
        <v>225</v>
      </c>
      <c r="C226" s="79"/>
      <c r="D226" s="79"/>
      <c r="E226" s="79"/>
      <c r="F226" s="79"/>
      <c r="G226" s="79">
        <v>15</v>
      </c>
      <c r="H226" s="7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2"/>
    </row>
    <row r="227" spans="1:28" ht="36.75" customHeight="1" x14ac:dyDescent="0.25">
      <c r="A227" s="85">
        <v>180</v>
      </c>
      <c r="B227" s="84" t="s">
        <v>214</v>
      </c>
      <c r="C227" s="79"/>
      <c r="D227" s="79"/>
      <c r="E227" s="79"/>
      <c r="F227" s="79"/>
      <c r="G227" s="79">
        <v>42</v>
      </c>
      <c r="H227" s="7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2"/>
    </row>
    <row r="228" spans="1:28" ht="36.75" customHeight="1" x14ac:dyDescent="0.25">
      <c r="A228" s="85">
        <v>181</v>
      </c>
      <c r="B228" s="84" t="s">
        <v>215</v>
      </c>
      <c r="C228" s="79"/>
      <c r="D228" s="79"/>
      <c r="E228" s="79"/>
      <c r="F228" s="79"/>
      <c r="G228" s="79">
        <v>28</v>
      </c>
      <c r="H228" s="7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2"/>
    </row>
    <row r="229" spans="1:28" ht="36.75" customHeight="1" x14ac:dyDescent="0.25">
      <c r="A229" s="85">
        <v>182</v>
      </c>
      <c r="B229" s="84" t="s">
        <v>216</v>
      </c>
      <c r="C229" s="79"/>
      <c r="D229" s="79"/>
      <c r="E229" s="79"/>
      <c r="F229" s="79"/>
      <c r="G229" s="79">
        <v>24</v>
      </c>
      <c r="H229" s="7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2"/>
    </row>
    <row r="230" spans="1:28" ht="36.75" customHeight="1" x14ac:dyDescent="0.25">
      <c r="A230" s="85">
        <v>183</v>
      </c>
      <c r="B230" s="84" t="s">
        <v>217</v>
      </c>
      <c r="C230" s="79"/>
      <c r="D230" s="79"/>
      <c r="E230" s="79"/>
      <c r="F230" s="79"/>
      <c r="G230" s="79">
        <v>304</v>
      </c>
      <c r="H230" s="7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2"/>
    </row>
    <row r="231" spans="1:28" ht="37.5" customHeight="1" x14ac:dyDescent="0.25">
      <c r="A231" s="85">
        <v>184</v>
      </c>
      <c r="B231" s="84" t="s">
        <v>219</v>
      </c>
      <c r="C231" s="79"/>
      <c r="D231" s="79"/>
      <c r="E231" s="79"/>
      <c r="F231" s="79"/>
      <c r="G231" s="79"/>
      <c r="H231" s="79">
        <v>4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2"/>
    </row>
    <row r="232" spans="1:28" ht="36.75" customHeight="1" x14ac:dyDescent="0.25">
      <c r="A232" s="85">
        <v>185</v>
      </c>
      <c r="B232" s="84" t="s">
        <v>218</v>
      </c>
      <c r="C232" s="79"/>
      <c r="D232" s="79"/>
      <c r="E232" s="79"/>
      <c r="F232" s="79"/>
      <c r="G232" s="79">
        <v>30</v>
      </c>
      <c r="H232" s="7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2"/>
    </row>
    <row r="233" spans="1:28" ht="42.75" customHeight="1" x14ac:dyDescent="0.25">
      <c r="A233" s="85">
        <v>186</v>
      </c>
      <c r="B233" s="84" t="s">
        <v>220</v>
      </c>
      <c r="C233" s="79"/>
      <c r="D233" s="79"/>
      <c r="E233" s="79"/>
      <c r="F233" s="79"/>
      <c r="G233" s="79">
        <v>30</v>
      </c>
      <c r="H233" s="7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2"/>
    </row>
    <row r="234" spans="1:28" ht="40.5" customHeight="1" x14ac:dyDescent="0.25">
      <c r="A234" s="85">
        <v>187</v>
      </c>
      <c r="B234" s="84" t="s">
        <v>221</v>
      </c>
      <c r="C234" s="79"/>
      <c r="D234" s="79"/>
      <c r="E234" s="79"/>
      <c r="F234" s="79"/>
      <c r="G234" s="79">
        <v>78</v>
      </c>
      <c r="H234" s="7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2"/>
    </row>
    <row r="235" spans="1:28" ht="39" customHeight="1" x14ac:dyDescent="0.25">
      <c r="A235" s="85">
        <v>188</v>
      </c>
      <c r="B235" s="84" t="s">
        <v>222</v>
      </c>
      <c r="C235" s="79"/>
      <c r="D235" s="79"/>
      <c r="E235" s="79"/>
      <c r="F235" s="79"/>
      <c r="G235" s="79">
        <v>18</v>
      </c>
      <c r="H235" s="7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2"/>
    </row>
    <row r="236" spans="1:28" ht="36" customHeight="1" x14ac:dyDescent="0.25">
      <c r="A236" s="85">
        <v>189</v>
      </c>
      <c r="B236" s="84" t="s">
        <v>223</v>
      </c>
      <c r="C236" s="79"/>
      <c r="D236" s="79"/>
      <c r="E236" s="79"/>
      <c r="F236" s="79"/>
      <c r="G236" s="79">
        <v>101</v>
      </c>
      <c r="H236" s="7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2"/>
    </row>
    <row r="237" spans="1:28" ht="36.75" customHeight="1" x14ac:dyDescent="0.25">
      <c r="A237" s="85">
        <v>190</v>
      </c>
      <c r="B237" s="84" t="s">
        <v>224</v>
      </c>
      <c r="C237" s="79"/>
      <c r="D237" s="79"/>
      <c r="E237" s="79"/>
      <c r="F237" s="79"/>
      <c r="G237" s="79">
        <v>26</v>
      </c>
      <c r="H237" s="7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2"/>
    </row>
    <row r="238" spans="1:28" ht="36.75" customHeight="1" x14ac:dyDescent="0.25">
      <c r="A238" s="85">
        <v>191</v>
      </c>
      <c r="B238" s="84" t="s">
        <v>226</v>
      </c>
      <c r="C238" s="79"/>
      <c r="D238" s="79"/>
      <c r="E238" s="79"/>
      <c r="F238" s="79"/>
      <c r="G238" s="79">
        <v>18</v>
      </c>
      <c r="H238" s="7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2"/>
    </row>
    <row r="239" spans="1:28" ht="36.75" customHeight="1" x14ac:dyDescent="0.25">
      <c r="A239" s="85"/>
      <c r="B239" s="91" t="s">
        <v>12</v>
      </c>
      <c r="C239" s="92">
        <f>SUM(C47:C238)</f>
        <v>70423</v>
      </c>
      <c r="D239" s="93">
        <f>SUM(D47:D238)</f>
        <v>2072</v>
      </c>
      <c r="E239" s="94">
        <f>SUM(E47:E238)</f>
        <v>13550</v>
      </c>
      <c r="F239" s="95">
        <f>SUM(F47:F238)</f>
        <v>174</v>
      </c>
      <c r="G239" s="96">
        <f>+SUM(G47:G238)</f>
        <v>16316</v>
      </c>
      <c r="H239" s="97">
        <f>+SUM(H47:H238)</f>
        <v>7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2"/>
    </row>
    <row r="240" spans="1:28" ht="33" customHeight="1" x14ac:dyDescent="0.35">
      <c r="A240" s="39"/>
      <c r="H240" s="1"/>
      <c r="I240" s="1"/>
      <c r="J240" s="1" t="s">
        <v>25</v>
      </c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2"/>
    </row>
    <row r="241" spans="1:37" ht="47.25" customHeight="1" thickBot="1" x14ac:dyDescent="0.3"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2"/>
    </row>
    <row r="242" spans="1:37" ht="44.25" customHeight="1" x14ac:dyDescent="0.35">
      <c r="A242" s="52"/>
      <c r="B242" s="101" t="s">
        <v>4</v>
      </c>
      <c r="C242" s="10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2"/>
    </row>
    <row r="243" spans="1:37" ht="21.75" thickBot="1" x14ac:dyDescent="0.4">
      <c r="A243" s="56"/>
      <c r="B243" s="57" t="s">
        <v>13</v>
      </c>
      <c r="C243" s="38" t="s">
        <v>1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2"/>
    </row>
    <row r="244" spans="1:37" ht="35.25" customHeight="1" x14ac:dyDescent="0.3">
      <c r="A244" s="42">
        <v>1</v>
      </c>
      <c r="B244" s="58" t="s">
        <v>14</v>
      </c>
      <c r="C244" s="53">
        <v>2</v>
      </c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2"/>
    </row>
    <row r="245" spans="1:37" ht="48" customHeight="1" x14ac:dyDescent="0.3">
      <c r="A245" s="37">
        <v>2</v>
      </c>
      <c r="B245" s="59" t="s">
        <v>228</v>
      </c>
      <c r="C245" s="54">
        <v>44</v>
      </c>
      <c r="I245" s="14"/>
      <c r="J245" s="14"/>
      <c r="K245" s="14"/>
      <c r="L245" s="14"/>
      <c r="M245" s="14"/>
      <c r="N245" s="14"/>
      <c r="O245" s="14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0"/>
      <c r="AE245" s="10"/>
      <c r="AF245" s="10"/>
      <c r="AG245" s="10"/>
      <c r="AH245" s="10"/>
      <c r="AI245" s="10"/>
      <c r="AJ245" s="10"/>
      <c r="AK245" s="10"/>
    </row>
    <row r="246" spans="1:37" ht="21.75" customHeight="1" x14ac:dyDescent="0.3">
      <c r="A246" s="37">
        <v>3</v>
      </c>
      <c r="B246" s="60" t="s">
        <v>229</v>
      </c>
      <c r="C246" s="54">
        <v>15</v>
      </c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0"/>
      <c r="AE246" s="10"/>
      <c r="AF246" s="10"/>
      <c r="AG246" s="10"/>
      <c r="AH246" s="10"/>
      <c r="AI246" s="10"/>
      <c r="AJ246" s="10"/>
      <c r="AK246" s="10"/>
    </row>
    <row r="247" spans="1:37" ht="28.5" customHeight="1" x14ac:dyDescent="0.3">
      <c r="A247" s="37">
        <v>4</v>
      </c>
      <c r="B247" s="59" t="s">
        <v>230</v>
      </c>
      <c r="C247" s="54">
        <v>1</v>
      </c>
      <c r="G247" t="s">
        <v>3</v>
      </c>
      <c r="I247" s="15"/>
      <c r="J247" s="15"/>
      <c r="K247" s="15"/>
      <c r="L247" s="15"/>
      <c r="M247" s="15"/>
      <c r="N247" s="15"/>
      <c r="O247" s="15"/>
      <c r="P247" s="15"/>
      <c r="Q247" s="15"/>
      <c r="R247" s="15" t="s">
        <v>253</v>
      </c>
      <c r="S247" s="15"/>
      <c r="T247" s="15"/>
      <c r="U247" s="15"/>
      <c r="V247" s="15"/>
      <c r="W247" s="15"/>
      <c r="X247" s="15"/>
      <c r="Y247" s="15"/>
      <c r="Z247" s="15"/>
      <c r="AA247" s="15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</row>
    <row r="248" spans="1:37" ht="27" customHeight="1" x14ac:dyDescent="0.3">
      <c r="A248" s="37">
        <v>5</v>
      </c>
      <c r="B248" s="61" t="s">
        <v>236</v>
      </c>
      <c r="C248" s="54">
        <v>121</v>
      </c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</row>
    <row r="249" spans="1:37" ht="56.25" x14ac:dyDescent="0.3">
      <c r="A249" s="37">
        <v>6</v>
      </c>
      <c r="B249" s="60" t="s">
        <v>231</v>
      </c>
      <c r="C249" s="54">
        <v>29</v>
      </c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</row>
    <row r="250" spans="1:37" ht="22.5" customHeight="1" x14ac:dyDescent="0.3">
      <c r="A250" s="37">
        <v>7</v>
      </c>
      <c r="B250" s="60" t="s">
        <v>232</v>
      </c>
      <c r="C250" s="54">
        <v>169</v>
      </c>
      <c r="F250" s="3"/>
      <c r="G250" s="1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</row>
    <row r="251" spans="1:37" ht="37.5" x14ac:dyDescent="0.3">
      <c r="A251" s="37">
        <v>8</v>
      </c>
      <c r="B251" s="60" t="s">
        <v>233</v>
      </c>
      <c r="C251" s="54">
        <v>0</v>
      </c>
      <c r="F251" s="3"/>
      <c r="G251" s="1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</row>
    <row r="252" spans="1:37" ht="35.25" customHeight="1" x14ac:dyDescent="0.3">
      <c r="A252" s="37">
        <v>9</v>
      </c>
      <c r="B252" s="60" t="s">
        <v>234</v>
      </c>
      <c r="C252" s="54">
        <v>12</v>
      </c>
      <c r="F252" s="3"/>
      <c r="G252" s="1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</row>
    <row r="253" spans="1:37" ht="18.75" x14ac:dyDescent="0.3">
      <c r="A253" s="37">
        <v>10</v>
      </c>
      <c r="B253" s="61" t="s">
        <v>174</v>
      </c>
      <c r="C253" s="54">
        <v>0</v>
      </c>
      <c r="F253" s="3"/>
      <c r="G253" s="1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</row>
    <row r="254" spans="1:37" ht="56.25" x14ac:dyDescent="0.3">
      <c r="A254" s="37">
        <v>11</v>
      </c>
      <c r="B254" s="60" t="s">
        <v>235</v>
      </c>
      <c r="C254" s="54">
        <v>11</v>
      </c>
      <c r="F254" s="3"/>
      <c r="G254" s="1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</row>
    <row r="255" spans="1:37" ht="77.25" customHeight="1" x14ac:dyDescent="0.3">
      <c r="A255" s="37">
        <v>12</v>
      </c>
      <c r="B255" s="60" t="s">
        <v>237</v>
      </c>
      <c r="C255" s="54">
        <v>0</v>
      </c>
      <c r="F255" s="3" t="s">
        <v>3</v>
      </c>
      <c r="G255" s="1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</row>
    <row r="256" spans="1:37" ht="51.75" customHeight="1" thickBot="1" x14ac:dyDescent="0.4">
      <c r="A256" s="62"/>
      <c r="B256" s="63" t="s">
        <v>2</v>
      </c>
      <c r="C256" s="55">
        <f>SUM(C244:C255)</f>
        <v>404</v>
      </c>
      <c r="F256" s="3"/>
      <c r="G256" s="1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</row>
    <row r="257" spans="1:37" ht="21" x14ac:dyDescent="0.35">
      <c r="A257" s="39"/>
      <c r="B257" s="13"/>
      <c r="C257" s="13"/>
      <c r="F257" s="3"/>
      <c r="G257" s="1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</row>
    <row r="258" spans="1:37" ht="18.75" x14ac:dyDescent="0.3">
      <c r="B258" s="15"/>
      <c r="C258" s="15"/>
      <c r="D258" s="30"/>
      <c r="E258" s="30"/>
      <c r="F258" s="13"/>
      <c r="G258" s="14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</row>
    <row r="259" spans="1:37" ht="56.25" x14ac:dyDescent="0.25">
      <c r="B259" s="103" t="s">
        <v>17</v>
      </c>
      <c r="C259" s="31"/>
      <c r="D259" s="31"/>
      <c r="E259" s="31"/>
      <c r="F259" s="14"/>
      <c r="G259" s="14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</row>
    <row r="260" spans="1:37" ht="18.75" x14ac:dyDescent="0.25">
      <c r="B260" s="17"/>
      <c r="C260" s="15"/>
      <c r="D260" s="31"/>
      <c r="E260" s="31"/>
      <c r="F260" s="14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</row>
    <row r="261" spans="1:37" ht="56.25" x14ac:dyDescent="0.25">
      <c r="B261" s="103" t="s">
        <v>256</v>
      </c>
      <c r="C261" s="15"/>
      <c r="D261" s="31"/>
      <c r="E261" s="31"/>
      <c r="F261" s="14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</row>
    <row r="262" spans="1:37" ht="199.5" customHeight="1" x14ac:dyDescent="0.25">
      <c r="A262" s="40"/>
      <c r="B262" s="15" t="s">
        <v>5</v>
      </c>
      <c r="C262" s="15"/>
      <c r="D262" s="31"/>
      <c r="E262" s="31"/>
      <c r="F262" s="14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</row>
    <row r="263" spans="1:37" ht="18.75" x14ac:dyDescent="0.25">
      <c r="B263" s="15"/>
      <c r="C263" s="15"/>
      <c r="D263" s="31"/>
      <c r="E263" s="31"/>
      <c r="F263" s="14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</row>
    <row r="264" spans="1:37" ht="18.75" x14ac:dyDescent="0.25">
      <c r="B264" s="15"/>
      <c r="C264" s="15"/>
      <c r="D264" s="31"/>
      <c r="E264" s="31"/>
      <c r="F264" s="14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</row>
    <row r="265" spans="1:37" ht="18.75" x14ac:dyDescent="0.25">
      <c r="B265" s="15"/>
      <c r="C265" s="15"/>
      <c r="D265" s="31"/>
      <c r="E265" s="31"/>
      <c r="F265" s="14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</row>
    <row r="266" spans="1:37" ht="18.75" x14ac:dyDescent="0.25">
      <c r="B266" s="15"/>
      <c r="C266" s="15"/>
      <c r="D266" s="31"/>
      <c r="E266" s="31"/>
      <c r="F266" s="14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</row>
    <row r="267" spans="1:37" ht="18.75" x14ac:dyDescent="0.25">
      <c r="B267" s="15"/>
      <c r="C267" s="15"/>
      <c r="D267" s="36"/>
      <c r="E267" s="36"/>
      <c r="F267" s="15"/>
      <c r="G267" s="16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</row>
    <row r="268" spans="1:37" ht="18.75" x14ac:dyDescent="0.25">
      <c r="B268" s="15"/>
      <c r="C268" s="15"/>
      <c r="D268" s="13"/>
      <c r="E268" s="13"/>
      <c r="F268" s="15"/>
      <c r="G268" s="16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</row>
    <row r="269" spans="1:37" ht="18.75" x14ac:dyDescent="0.25">
      <c r="B269" s="15"/>
      <c r="C269" s="15"/>
      <c r="D269" s="14"/>
      <c r="E269" s="14"/>
      <c r="F269" s="15"/>
      <c r="G269" s="16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</row>
    <row r="270" spans="1:37" ht="18.75" x14ac:dyDescent="0.25">
      <c r="B270" s="15"/>
      <c r="C270" s="15"/>
      <c r="D270" s="14"/>
      <c r="E270" s="14"/>
      <c r="F270" s="15"/>
      <c r="G270" s="16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</row>
    <row r="271" spans="1:37" ht="18.75" x14ac:dyDescent="0.25">
      <c r="B271" s="15"/>
      <c r="C271" s="15"/>
      <c r="D271" s="15"/>
      <c r="E271" s="15"/>
      <c r="F271" s="15"/>
      <c r="G271" s="16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</row>
    <row r="272" spans="1:37" ht="18.75" x14ac:dyDescent="0.25">
      <c r="B272" s="15"/>
      <c r="C272" s="15"/>
      <c r="D272" s="15"/>
      <c r="E272" s="15"/>
      <c r="F272" s="15"/>
      <c r="G272" s="16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</row>
    <row r="273" spans="2:37" ht="18.75" x14ac:dyDescent="0.25">
      <c r="B273" s="15"/>
      <c r="C273" s="15"/>
      <c r="D273" s="15"/>
      <c r="E273" s="15"/>
      <c r="F273" s="15"/>
      <c r="G273" s="16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</row>
    <row r="274" spans="2:37" ht="18.75" x14ac:dyDescent="0.25">
      <c r="B274" s="15"/>
      <c r="C274" s="15"/>
      <c r="D274" s="32"/>
      <c r="E274" s="32"/>
      <c r="F274" s="24"/>
      <c r="G274" s="16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</row>
    <row r="275" spans="2:37" ht="18.75" x14ac:dyDescent="0.25">
      <c r="B275" s="15"/>
      <c r="C275" s="15"/>
      <c r="D275" s="15"/>
      <c r="E275" s="15"/>
      <c r="F275" s="15"/>
      <c r="G275" s="16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</row>
    <row r="276" spans="2:37" ht="18.75" x14ac:dyDescent="0.25">
      <c r="B276" s="15"/>
      <c r="C276" s="15"/>
      <c r="D276" s="15"/>
      <c r="E276" s="15"/>
      <c r="F276" s="15"/>
      <c r="G276" s="16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</row>
    <row r="277" spans="2:37" ht="18.75" x14ac:dyDescent="0.25">
      <c r="B277" s="10"/>
      <c r="C277" s="10"/>
      <c r="D277" s="15"/>
      <c r="E277" s="15"/>
      <c r="F277" s="15"/>
      <c r="G277" s="16"/>
    </row>
    <row r="278" spans="2:37" ht="18.75" x14ac:dyDescent="0.25">
      <c r="B278" s="10" t="s">
        <v>6</v>
      </c>
      <c r="C278" s="10"/>
      <c r="D278" s="15"/>
      <c r="E278" s="15"/>
      <c r="F278" s="15" t="s">
        <v>8</v>
      </c>
      <c r="G278" s="16"/>
    </row>
    <row r="279" spans="2:37" ht="18.75" x14ac:dyDescent="0.25">
      <c r="D279" s="15"/>
      <c r="E279" s="15"/>
      <c r="F279" s="15"/>
      <c r="G279" s="16"/>
    </row>
    <row r="280" spans="2:37" ht="18.75" x14ac:dyDescent="0.25">
      <c r="D280" s="15"/>
      <c r="E280" s="15"/>
      <c r="F280" s="15"/>
      <c r="G280" s="16"/>
    </row>
    <row r="281" spans="2:37" ht="18.75" x14ac:dyDescent="0.25">
      <c r="D281" s="15"/>
      <c r="E281" s="15"/>
      <c r="F281" s="15"/>
      <c r="G281" s="16"/>
    </row>
    <row r="282" spans="2:37" ht="18.75" x14ac:dyDescent="0.25">
      <c r="D282" s="15"/>
      <c r="E282" s="15"/>
      <c r="F282" s="15"/>
      <c r="G282" s="16"/>
    </row>
    <row r="283" spans="2:37" ht="18.75" x14ac:dyDescent="0.25">
      <c r="D283" s="15"/>
      <c r="E283" s="15"/>
      <c r="F283" s="15"/>
      <c r="G283" s="16"/>
    </row>
    <row r="284" spans="2:37" ht="18.75" x14ac:dyDescent="0.25">
      <c r="D284" s="15"/>
      <c r="E284" s="15"/>
      <c r="F284" s="15" t="s">
        <v>9</v>
      </c>
      <c r="G284" s="16"/>
    </row>
    <row r="285" spans="2:37" ht="18.75" x14ac:dyDescent="0.25">
      <c r="D285" s="15"/>
      <c r="E285" s="15"/>
      <c r="F285" s="15"/>
      <c r="G285" s="16"/>
    </row>
    <row r="286" spans="2:37" ht="18.75" x14ac:dyDescent="0.25">
      <c r="D286" s="15"/>
      <c r="E286" s="15"/>
      <c r="F286" s="15"/>
      <c r="G286" s="11"/>
    </row>
    <row r="287" spans="2:37" ht="18.75" x14ac:dyDescent="0.25">
      <c r="D287" s="15"/>
      <c r="E287" s="15"/>
      <c r="F287" s="10"/>
      <c r="G287" s="12"/>
    </row>
    <row r="288" spans="2:37" x14ac:dyDescent="0.25">
      <c r="D288" s="15"/>
      <c r="E288" s="15"/>
      <c r="F288" s="10"/>
    </row>
    <row r="289" spans="4:5" x14ac:dyDescent="0.25">
      <c r="D289" s="15"/>
      <c r="E289" s="15"/>
    </row>
    <row r="290" spans="4:5" x14ac:dyDescent="0.25">
      <c r="D290" s="15"/>
      <c r="E290" s="15"/>
    </row>
    <row r="291" spans="4:5" x14ac:dyDescent="0.25">
      <c r="D291" s="15"/>
      <c r="E291" s="15"/>
    </row>
    <row r="292" spans="4:5" x14ac:dyDescent="0.25">
      <c r="D292" s="10"/>
      <c r="E292" s="10"/>
    </row>
    <row r="293" spans="4:5" x14ac:dyDescent="0.25">
      <c r="D293" s="10"/>
      <c r="E293" s="10"/>
    </row>
  </sheetData>
  <mergeCells count="3">
    <mergeCell ref="B1:AB2"/>
    <mergeCell ref="B4:C4"/>
    <mergeCell ref="B242:C242"/>
  </mergeCells>
  <phoneticPr fontId="9" type="noConversion"/>
  <printOptions horizontalCentered="1"/>
  <pageMargins left="0.7" right="0.7" top="0.75" bottom="0.75" header="0.3" footer="0.3"/>
  <pageSetup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Latitude E5570</dc:creator>
  <cp:lastModifiedBy>PROPIEDAD DE</cp:lastModifiedBy>
  <cp:lastPrinted>2023-01-19T14:15:39Z</cp:lastPrinted>
  <dcterms:created xsi:type="dcterms:W3CDTF">2021-12-21T12:58:40Z</dcterms:created>
  <dcterms:modified xsi:type="dcterms:W3CDTF">2025-07-17T16:01:46Z</dcterms:modified>
</cp:coreProperties>
</file>