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720"/>
  </bookViews>
  <sheets>
    <sheet name="Enero-marz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4" i="1" l="1"/>
  <c r="C37" i="1"/>
  <c r="D116" i="1"/>
  <c r="C116" i="1"/>
</calcChain>
</file>

<file path=xl/sharedStrings.xml><?xml version="1.0" encoding="utf-8"?>
<sst xmlns="http://schemas.openxmlformats.org/spreadsheetml/2006/main" count="152" uniqueCount="147">
  <si>
    <t>Dirección Legal</t>
  </si>
  <si>
    <t>Cantidad</t>
  </si>
  <si>
    <t>Totales</t>
  </si>
  <si>
    <t xml:space="preserve"> </t>
  </si>
  <si>
    <t>Dirección Técnica</t>
  </si>
  <si>
    <r>
      <rPr>
        <sz val="11"/>
        <color theme="0"/>
        <rFont val="Calibri"/>
        <family val="2"/>
      </rPr>
      <t>RESPONSABLE</t>
    </r>
    <r>
      <rPr>
        <b/>
        <sz val="11"/>
        <color theme="0"/>
        <rFont val="Calibri"/>
        <family val="2"/>
      </rPr>
      <t xml:space="preserve">: YENYS B. VARGAS MATEO </t>
    </r>
  </si>
  <si>
    <t xml:space="preserve">                                             Producto</t>
  </si>
  <si>
    <t>ELAB</t>
  </si>
  <si>
    <t xml:space="preserve">Cantidad </t>
  </si>
  <si>
    <t xml:space="preserve">                                                                                                                   ELA</t>
  </si>
  <si>
    <t>ELA</t>
  </si>
  <si>
    <t>TOTALES</t>
  </si>
  <si>
    <t>Productos</t>
  </si>
  <si>
    <t>Dirección de Inventario de Bienes Estatales  Instituciones Solicitantes</t>
  </si>
  <si>
    <t>Descargo de Mobiliarios de Oficina y  Equipos Concluidos</t>
  </si>
  <si>
    <r>
      <rPr>
        <b/>
        <sz val="14"/>
        <color rgb="FF000000"/>
        <rFont val="Calibri"/>
        <family val="2"/>
      </rPr>
      <t>ELABORADO POR:</t>
    </r>
    <r>
      <rPr>
        <sz val="14"/>
        <color rgb="FF000000"/>
        <rFont val="Calibri"/>
        <family val="2"/>
      </rPr>
      <t xml:space="preserve"> YENYS B. VARGAS MATEO PERIODISTA/ASISTENTE DEPARTAMENTO DE PLANIFICACIÓN Y DESARROLLO</t>
    </r>
  </si>
  <si>
    <t>Estadística Institucional Dirección General de Bienes Nacionales:   Trimestre  Enero-Marzo 2025</t>
  </si>
  <si>
    <t>Hospital Docente SEMMA</t>
  </si>
  <si>
    <t>Superintendencia de Seguros</t>
  </si>
  <si>
    <t>Cámara de Cuentas de la República Dominicana</t>
  </si>
  <si>
    <t>Etiquetas de Mobiliarios  de Oficina y Equipos Despachadas</t>
  </si>
  <si>
    <t>Etiqueta de Vehículos  Despachadas</t>
  </si>
  <si>
    <t>Dirección General de Bienes Nacionales</t>
  </si>
  <si>
    <t>Dirección Nacional de Control de Drogas</t>
  </si>
  <si>
    <t>Dirección General de Aduanas</t>
  </si>
  <si>
    <t>Dirección de Servicios de Atención a Emergencias Extra Hospitalarias (DAEH)</t>
  </si>
  <si>
    <t>Oficina Nacional de Evaluación Sísmica y Vulnerabilidad de Infraestructura y Edificaciones</t>
  </si>
  <si>
    <t>Ministerio de Relaciones Exteriores</t>
  </si>
  <si>
    <t>Contraloría General de la República</t>
  </si>
  <si>
    <t>Presidente Dirección Nacional de Control de Drogas</t>
  </si>
  <si>
    <t>Instituto Superior Docente Salome Ureña (ISFODUSU)</t>
  </si>
  <si>
    <t>Instituto Nacional de Custodia y Administración de Bienes Incautados y Decomisados (INCABIDE)</t>
  </si>
  <si>
    <t>Ministerio de la Presidencia</t>
  </si>
  <si>
    <t xml:space="preserve">Instituto Nacional de Recursos Hidráulicos </t>
  </si>
  <si>
    <t>Consejo Estatal del Azúcar (CEA)</t>
  </si>
  <si>
    <t>Instituto Postal Dominicano</t>
  </si>
  <si>
    <t>Hospital General Docente Policía Nacional</t>
  </si>
  <si>
    <t>Dirección General del Catastro Nacional</t>
  </si>
  <si>
    <t xml:space="preserve">Centro de Gastroententerología </t>
  </si>
  <si>
    <t>Proyectos Estratégicos y Especiales de Presidencia de la Rep. Dom (PROPPEP)</t>
  </si>
  <si>
    <t>Acuario Nacional</t>
  </si>
  <si>
    <t>Superintendencia de Bancos (SB)</t>
  </si>
  <si>
    <t>Servicio Nacional de Salud (SNS)</t>
  </si>
  <si>
    <t>Unidad Ejecutora de Terreno del Estado (UTEC)</t>
  </si>
  <si>
    <t>Ministerio de Interior y Policía (MIP)</t>
  </si>
  <si>
    <t>Gobernación de Santo Domingo</t>
  </si>
  <si>
    <t>Hospital Materno Infantil San Lorenzo de los Minas</t>
  </si>
  <si>
    <t>Instituto Técnico Superior Comunitario (ITSC)</t>
  </si>
  <si>
    <t>Instituto Geográfico Nacional (José Joaquín Hungría Morel)</t>
  </si>
  <si>
    <t xml:space="preserve">Instituto Panamericano de Geografía e Historia </t>
  </si>
  <si>
    <t xml:space="preserve">Tesorería de la Seguridad Social </t>
  </si>
  <si>
    <t>Policía Nacional</t>
  </si>
  <si>
    <t>Dirección de Bellas Artes</t>
  </si>
  <si>
    <t>Dirección General de Pasaportes</t>
  </si>
  <si>
    <t>Dirección General de Jubilaciones y Pensiones</t>
  </si>
  <si>
    <t xml:space="preserve">Prensa de la Presidencia </t>
  </si>
  <si>
    <t>Instituto de Auxilios y Viviendas (INAVI)</t>
  </si>
  <si>
    <t>Instituto Nacional de Bienestar Estudiantil</t>
  </si>
  <si>
    <t>OGTIC y Gabinete de Innovación y Desarrollo</t>
  </si>
  <si>
    <t>Ministerio de la Juventud</t>
  </si>
  <si>
    <t>Comisión Presidencial para la Modernización y Seguridad Portuaria (DEC-637-24)</t>
  </si>
  <si>
    <t>Oficina Nacional de Estadísticas (ONE)</t>
  </si>
  <si>
    <t>Consejo Nacional de Población y Familia (CONAPOFA) DEC-640-24</t>
  </si>
  <si>
    <t>Instituto Dominicano para la Calidad</t>
  </si>
  <si>
    <t>Instituto Nacional de Protección de los Derechos del Consumidor (PROCONSUMIDOR)</t>
  </si>
  <si>
    <t>Ministerio de Trabajo</t>
  </si>
  <si>
    <t>Consejo Nacional de Discapacidad</t>
  </si>
  <si>
    <t>Instituto Nacional de Atención Integral a la Primera Infancia</t>
  </si>
  <si>
    <t xml:space="preserve">Cámara de Diputados de la República Dominicana </t>
  </si>
  <si>
    <t>PROMESE/CAL</t>
  </si>
  <si>
    <t>Dirección de las Reserva, Policía Nacional</t>
  </si>
  <si>
    <t xml:space="preserve">Archivo General de la Nación </t>
  </si>
  <si>
    <t>Certificación de Estatus Jurídico</t>
  </si>
  <si>
    <t>Certificación no Objeción a Deslinde</t>
  </si>
  <si>
    <t>Declaración de Utilidad Pública</t>
  </si>
  <si>
    <t>Solicitud de Corrección de Poder</t>
  </si>
  <si>
    <t>Solicitud de Certificación de Propiedad</t>
  </si>
  <si>
    <t>Solicitud de Certificación de No Propiedad</t>
  </si>
  <si>
    <t>Solicitud Renuncia de Bien de Familia</t>
  </si>
  <si>
    <t>Confección de Contrato de Servicio</t>
  </si>
  <si>
    <t>Solicitud de Adenda</t>
  </si>
  <si>
    <t xml:space="preserve">Certificaciones de Litis u Oposición </t>
  </si>
  <si>
    <t>Remisiones de Archivos de Expedientes Legales</t>
  </si>
  <si>
    <t>Subastas</t>
  </si>
  <si>
    <t>Derogación y Exclusión de Decretos</t>
  </si>
  <si>
    <t>Generación de Canje Registral</t>
  </si>
  <si>
    <t>Procesos Litigiosos</t>
  </si>
  <si>
    <t>Generación de Certificación de Privilegio</t>
  </si>
  <si>
    <t xml:space="preserve">            </t>
  </si>
  <si>
    <t>Presidente del Consejo Nacional de Drogas (INTEGRACIÓN, PREVENCIÓN Y SALUD)</t>
  </si>
  <si>
    <t xml:space="preserve">Descargo de Vehículos Concluidos  </t>
  </si>
  <si>
    <t>Dirección General de Integridad Gubernamental (DIGEIG)</t>
  </si>
  <si>
    <t>Consejo Nacional de Promoción y Apoyo a la Micro, pequeñas y Medianas Empresas (Promipyme)</t>
  </si>
  <si>
    <t>Dirección General de Presupuesto (DGP)</t>
  </si>
  <si>
    <t>Comisión Nacional de Energía (CNE)</t>
  </si>
  <si>
    <t>Dirección Central de la Policía de Turismo (POLITUR)</t>
  </si>
  <si>
    <t>Ministerio de Salud Pública (MSP)</t>
  </si>
  <si>
    <t>Ministerio de Cultura</t>
  </si>
  <si>
    <t>1 Mobiliario</t>
  </si>
  <si>
    <t>112 Mobiliarios</t>
  </si>
  <si>
    <t>Dirección General de Ganadería</t>
  </si>
  <si>
    <t>Sistema Nacional de Atención a Emergencias y Seguridad  (911)</t>
  </si>
  <si>
    <t>Ministerio de Hacienda</t>
  </si>
  <si>
    <t xml:space="preserve">1 Vehículo </t>
  </si>
  <si>
    <t xml:space="preserve">148/Mobiliarios y 29 Vehículos </t>
  </si>
  <si>
    <t>Dirección Nacional de Fomento y Desarrollo de la Artesanía (FODEARTE)</t>
  </si>
  <si>
    <t xml:space="preserve">185 Mobiliarios y 2 Vehículos </t>
  </si>
  <si>
    <t xml:space="preserve">995 Mobiliarios/7 Vehículos </t>
  </si>
  <si>
    <t>102 Mobiliarios</t>
  </si>
  <si>
    <t xml:space="preserve">Solicitud Determinación de Área e Inspección </t>
  </si>
  <si>
    <t xml:space="preserve">Generación de Pago por Expropiación </t>
  </si>
  <si>
    <t>Donación Interinstitucional</t>
  </si>
  <si>
    <t>Contrato Suministro de Bienes</t>
  </si>
  <si>
    <t>Respuesta a Solicitud de Licencia para Construcción</t>
  </si>
  <si>
    <t>Solicitud de Copias Certificadas Entregadas</t>
  </si>
  <si>
    <t xml:space="preserve">Solicitud de Copias Certificadas </t>
  </si>
  <si>
    <t xml:space="preserve">Transferencias Realizadas  de Mobiliarios y Vehículos </t>
  </si>
  <si>
    <t>Investigaciones sobre ocupaciones de propiedades Estatales o Privadas (Departamento de Inspección)</t>
  </si>
  <si>
    <t>Informe de Inspección Solución de Conflictos (Departamento de Inspección)</t>
  </si>
  <si>
    <t>Evaluaciones de Estatus de oficinas públicas en locales privados y coordinación de traslados a espacios Estatales (Departamento de Sociales e Investigación)</t>
  </si>
  <si>
    <t>Informes de Investigaciones Técnico-Legales de Inmuebles del Estado (Departamento de Recuperación)</t>
  </si>
  <si>
    <t>Investigaciones Catastrales (Departamento de Catastro)</t>
  </si>
  <si>
    <t>Inmuebles Recuperados (Departamento de Recuperación de Bienes)</t>
  </si>
  <si>
    <t>Dibujo de Planos para edificaciones Habitacionales y Locales Comerciales, propiedad del Estado Dominicano (División de Dibujo Técnico)</t>
  </si>
  <si>
    <t>Depósito de Título</t>
  </si>
  <si>
    <t xml:space="preserve">Generación Pérdida de Títulos  </t>
  </si>
  <si>
    <t xml:space="preserve">transferencia de Títulos </t>
  </si>
  <si>
    <t xml:space="preserve"> Transferencia de Inmueble a favor de Particulares</t>
  </si>
  <si>
    <t>Solicitud asignación de Poder</t>
  </si>
  <si>
    <t>Transferencia de Inmueble a favor del Estado</t>
  </si>
  <si>
    <t>Transferencia Interinstitucionales</t>
  </si>
  <si>
    <t>Retiro de Títulos para fines de transferencia</t>
  </si>
  <si>
    <t xml:space="preserve">Informe de Determinaciones Áreas (Departamento de Ingeniería)  </t>
  </si>
  <si>
    <t xml:space="preserve">Informe de Determinaciones Áreas de (Departamento de Catastro) </t>
  </si>
  <si>
    <t>Evaluaciones Socio-Económicas, mediante Censos (Departamento de Sociales e Investigación)</t>
  </si>
  <si>
    <t>Elaboración de proyectos de Obras Civiles con fondos especiales (Departamento de ingeniería)</t>
  </si>
  <si>
    <t>Dibujos de Planos para Determinación de Áreas (Mensura Catastral)</t>
  </si>
  <si>
    <t>Realización y remozamiento de infraestructura institucional (Departamento de Ingeniería)</t>
  </si>
  <si>
    <t>Ministerio de Interior y Policía</t>
  </si>
  <si>
    <t>Dirección General de Contabilidad Gubernamental (DIGECOG)</t>
  </si>
  <si>
    <t>Departamento Aeroportuario</t>
  </si>
  <si>
    <t>Instituto Nacional de Formación y Capacitación del Magisterio (INAFOCAN)</t>
  </si>
  <si>
    <t>Ministerio de Defensa (Dirección General del Hospital Universitario Docente Central de las FFAA</t>
  </si>
  <si>
    <t>Ministerio de Industria, Comercio y MIPYMES (MICM)</t>
  </si>
  <si>
    <t>Administración General de la Lotería Nacional</t>
  </si>
  <si>
    <t>Sistema Nacional de Atención a Emergencias y Seguridad (911)</t>
  </si>
  <si>
    <r>
      <t>Verificado  POR:</t>
    </r>
    <r>
      <rPr>
        <b/>
        <sz val="16"/>
        <color rgb="FF000000"/>
        <rFont val="Calibri"/>
        <family val="2"/>
      </rPr>
      <t xml:space="preserve"> Carlos G. Valdez Reyes  </t>
    </r>
    <r>
      <rPr>
        <sz val="16"/>
        <color rgb="FF000000"/>
        <rFont val="Calibri"/>
        <family val="2"/>
      </rPr>
      <t xml:space="preserve">Encargado de Planificacion y Desarrollo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</si>
</sst>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&quot; &quot;&quot;$&quot;#,##0.00&quot; &quot;;&quot; &quot;&quot;$&quot;&quot;(&quot;#,##0.00&quot;)&quot;;&quot; &quot;&quot;$&quot;&quot;-&quot;00&quot; &quot;;&quot; &quot;@&quot; &quot;"/>
  </numFmts>
  <fonts count="29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sz val="14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000000"/>
      <name val="Calibri Light"/>
      <family val="2"/>
      <scheme val="major"/>
    </font>
    <font>
      <b/>
      <sz val="14"/>
      <color rgb="FF000000"/>
      <name val="Calibri"/>
      <family val="2"/>
      <scheme val="minor"/>
    </font>
    <font>
      <b/>
      <sz val="14"/>
      <color theme="9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color rgb="FF000000"/>
      <name val="Aptos"/>
      <family val="2"/>
    </font>
    <font>
      <b/>
      <sz val="10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7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9"/>
        <bgColor rgb="FFFFFFFF"/>
      </patternFill>
    </fill>
    <fill>
      <patternFill patternType="solid">
        <fgColor rgb="FFC00000"/>
        <bgColor rgb="FFFFFFFF"/>
      </patternFill>
    </fill>
    <fill>
      <patternFill patternType="solid">
        <fgColor theme="5"/>
        <bgColor rgb="FFFFFFFF"/>
      </patternFill>
    </fill>
    <fill>
      <patternFill patternType="solid">
        <fgColor theme="7" tint="-0.249977111117893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rgb="FFFFFFFF"/>
      </patternFill>
    </fill>
    <fill>
      <patternFill patternType="solid">
        <fgColor rgb="FFFFC6C6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-0.249977111117893"/>
        <bgColor rgb="FFFFFFFF"/>
      </patternFill>
    </fill>
    <fill>
      <patternFill patternType="solid">
        <fgColor theme="7" tint="0.39997558519241921"/>
        <bgColor rgb="FFFFFFFF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" fillId="0" borderId="0" applyNumberFormat="0" applyBorder="0" applyProtection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0" fillId="3" borderId="0" xfId="0" applyFill="1"/>
    <xf numFmtId="0" fontId="0" fillId="3" borderId="3" xfId="0" applyFill="1" applyBorder="1"/>
    <xf numFmtId="0" fontId="4" fillId="3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0" borderId="10" xfId="0" applyBorder="1"/>
    <xf numFmtId="0" fontId="8" fillId="0" borderId="10" xfId="0" applyFont="1" applyBorder="1"/>
    <xf numFmtId="0" fontId="10" fillId="3" borderId="5" xfId="0" applyFont="1" applyFill="1" applyBorder="1"/>
    <xf numFmtId="0" fontId="10" fillId="0" borderId="0" xfId="0" applyFont="1"/>
    <xf numFmtId="0" fontId="11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0" fillId="4" borderId="0" xfId="0" applyFill="1"/>
    <xf numFmtId="0" fontId="10" fillId="4" borderId="0" xfId="0" applyFont="1" applyFill="1"/>
    <xf numFmtId="0" fontId="10" fillId="4" borderId="4" xfId="0" applyFont="1" applyFill="1" applyBorder="1"/>
    <xf numFmtId="0" fontId="10" fillId="5" borderId="0" xfId="0" applyFont="1" applyFill="1"/>
    <xf numFmtId="0" fontId="11" fillId="5" borderId="0" xfId="0" applyFont="1" applyFill="1" applyAlignment="1">
      <alignment vertical="center" wrapText="1"/>
    </xf>
    <xf numFmtId="0" fontId="12" fillId="5" borderId="0" xfId="0" applyFont="1" applyFill="1"/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" fontId="6" fillId="4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10" fillId="5" borderId="0" xfId="0" applyFont="1" applyFill="1" applyAlignment="1">
      <alignment wrapText="1"/>
    </xf>
    <xf numFmtId="0" fontId="16" fillId="3" borderId="0" xfId="0" applyFont="1" applyFill="1"/>
    <xf numFmtId="0" fontId="4" fillId="3" borderId="0" xfId="0" applyFont="1" applyFill="1" applyAlignment="1" applyProtection="1">
      <alignment horizontal="center" vertical="center" wrapText="1"/>
      <protection locked="0"/>
    </xf>
    <xf numFmtId="0" fontId="15" fillId="3" borderId="0" xfId="0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/>
    </xf>
    <xf numFmtId="0" fontId="16" fillId="3" borderId="0" xfId="0" applyFont="1" applyFill="1" applyAlignment="1">
      <alignment horizontal="center" vertical="center"/>
    </xf>
    <xf numFmtId="1" fontId="4" fillId="4" borderId="0" xfId="3" applyNumberFormat="1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/>
    </xf>
    <xf numFmtId="0" fontId="0" fillId="8" borderId="9" xfId="0" applyFill="1" applyBorder="1"/>
    <xf numFmtId="0" fontId="0" fillId="7" borderId="9" xfId="0" applyFill="1" applyBorder="1"/>
    <xf numFmtId="1" fontId="18" fillId="4" borderId="9" xfId="0" applyNumberFormat="1" applyFont="1" applyFill="1" applyBorder="1" applyAlignment="1">
      <alignment vertical="center" wrapText="1"/>
    </xf>
    <xf numFmtId="3" fontId="18" fillId="4" borderId="14" xfId="0" applyNumberFormat="1" applyFont="1" applyFill="1" applyBorder="1" applyAlignment="1">
      <alignment horizontal="center" wrapText="1"/>
    </xf>
    <xf numFmtId="1" fontId="5" fillId="4" borderId="0" xfId="3" applyNumberFormat="1" applyFont="1" applyFill="1" applyBorder="1" applyAlignment="1">
      <alignment horizontal="center" vertical="center"/>
    </xf>
    <xf numFmtId="0" fontId="19" fillId="0" borderId="9" xfId="0" applyFont="1" applyBorder="1" applyAlignment="1">
      <alignment wrapText="1"/>
    </xf>
    <xf numFmtId="0" fontId="19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4" borderId="9" xfId="0" applyFont="1" applyFill="1" applyBorder="1" applyAlignment="1">
      <alignment horizontal="center" wrapText="1"/>
    </xf>
    <xf numFmtId="0" fontId="19" fillId="5" borderId="11" xfId="0" applyFont="1" applyFill="1" applyBorder="1" applyAlignment="1">
      <alignment horizontal="center"/>
    </xf>
    <xf numFmtId="0" fontId="19" fillId="5" borderId="9" xfId="0" applyFont="1" applyFill="1" applyBorder="1" applyAlignment="1">
      <alignment horizontal="center"/>
    </xf>
    <xf numFmtId="0" fontId="19" fillId="10" borderId="9" xfId="0" applyFont="1" applyFill="1" applyBorder="1" applyAlignment="1">
      <alignment horizontal="center" wrapText="1"/>
    </xf>
    <xf numFmtId="1" fontId="19" fillId="4" borderId="9" xfId="0" applyNumberFormat="1" applyFont="1" applyFill="1" applyBorder="1" applyAlignment="1">
      <alignment horizontal="center" wrapText="1"/>
    </xf>
    <xf numFmtId="0" fontId="19" fillId="14" borderId="9" xfId="0" applyFont="1" applyFill="1" applyBorder="1" applyAlignment="1">
      <alignment horizontal="center"/>
    </xf>
    <xf numFmtId="0" fontId="19" fillId="15" borderId="9" xfId="0" applyFont="1" applyFill="1" applyBorder="1" applyAlignment="1">
      <alignment horizontal="center"/>
    </xf>
    <xf numFmtId="0" fontId="19" fillId="3" borderId="9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1" fontId="19" fillId="11" borderId="9" xfId="0" applyNumberFormat="1" applyFont="1" applyFill="1" applyBorder="1" applyAlignment="1">
      <alignment horizontal="center" wrapText="1"/>
    </xf>
    <xf numFmtId="0" fontId="19" fillId="16" borderId="9" xfId="0" applyFont="1" applyFill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" fillId="11" borderId="9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2" fillId="9" borderId="9" xfId="0" applyFont="1" applyFill="1" applyBorder="1" applyAlignment="1">
      <alignment horizontal="center" vertical="top" wrapText="1"/>
    </xf>
    <xf numFmtId="0" fontId="21" fillId="0" borderId="9" xfId="0" applyFont="1" applyBorder="1"/>
    <xf numFmtId="0" fontId="19" fillId="6" borderId="13" xfId="0" applyFont="1" applyFill="1" applyBorder="1" applyAlignment="1">
      <alignment horizontal="center" vertical="center" wrapText="1"/>
    </xf>
    <xf numFmtId="0" fontId="0" fillId="0" borderId="9" xfId="0" applyBorder="1"/>
    <xf numFmtId="0" fontId="2" fillId="8" borderId="9" xfId="0" applyFont="1" applyFill="1" applyBorder="1" applyAlignment="1">
      <alignment horizontal="center" vertical="center" wrapText="1"/>
    </xf>
    <xf numFmtId="0" fontId="2" fillId="18" borderId="9" xfId="0" applyFont="1" applyFill="1" applyBorder="1" applyAlignment="1">
      <alignment horizontal="center" vertical="center" wrapText="1"/>
    </xf>
    <xf numFmtId="0" fontId="22" fillId="12" borderId="21" xfId="0" applyFont="1" applyFill="1" applyBorder="1" applyAlignment="1">
      <alignment horizontal="center"/>
    </xf>
    <xf numFmtId="0" fontId="22" fillId="12" borderId="16" xfId="0" applyFont="1" applyFill="1" applyBorder="1" applyAlignment="1">
      <alignment horizontal="center"/>
    </xf>
    <xf numFmtId="0" fontId="17" fillId="0" borderId="0" xfId="0" applyFont="1"/>
    <xf numFmtId="0" fontId="22" fillId="0" borderId="0" xfId="0" applyFont="1" applyAlignment="1">
      <alignment horizontal="center"/>
    </xf>
    <xf numFmtId="0" fontId="0" fillId="5" borderId="0" xfId="0" applyFill="1" applyAlignment="1">
      <alignment wrapText="1"/>
    </xf>
    <xf numFmtId="0" fontId="19" fillId="18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19" fillId="4" borderId="11" xfId="0" applyFont="1" applyFill="1" applyBorder="1" applyAlignment="1">
      <alignment horizontal="center"/>
    </xf>
    <xf numFmtId="0" fontId="19" fillId="4" borderId="9" xfId="0" applyFont="1" applyFill="1" applyBorder="1" applyAlignment="1">
      <alignment horizontal="center"/>
    </xf>
    <xf numFmtId="3" fontId="19" fillId="4" borderId="9" xfId="0" applyNumberFormat="1" applyFont="1" applyFill="1" applyBorder="1" applyAlignment="1">
      <alignment horizontal="center" wrapText="1"/>
    </xf>
    <xf numFmtId="0" fontId="22" fillId="9" borderId="9" xfId="0" applyFont="1" applyFill="1" applyBorder="1" applyAlignment="1">
      <alignment wrapText="1"/>
    </xf>
    <xf numFmtId="0" fontId="22" fillId="9" borderId="18" xfId="0" applyFont="1" applyFill="1" applyBorder="1" applyAlignment="1">
      <alignment horizontal="center"/>
    </xf>
    <xf numFmtId="0" fontId="22" fillId="20" borderId="9" xfId="0" applyFont="1" applyFill="1" applyBorder="1" applyAlignment="1" applyProtection="1">
      <alignment horizontal="center" vertical="center" wrapText="1"/>
      <protection locked="0"/>
    </xf>
    <xf numFmtId="1" fontId="22" fillId="20" borderId="13" xfId="3" applyNumberFormat="1" applyFont="1" applyFill="1" applyBorder="1" applyAlignment="1">
      <alignment horizontal="center" vertical="center"/>
    </xf>
    <xf numFmtId="0" fontId="24" fillId="21" borderId="11" xfId="0" applyFont="1" applyFill="1" applyBorder="1" applyAlignment="1">
      <alignment horizontal="center"/>
    </xf>
    <xf numFmtId="0" fontId="24" fillId="21" borderId="9" xfId="0" applyFont="1" applyFill="1" applyBorder="1" applyAlignment="1">
      <alignment horizontal="center"/>
    </xf>
    <xf numFmtId="1" fontId="19" fillId="6" borderId="9" xfId="3" applyNumberFormat="1" applyFont="1" applyFill="1" applyBorder="1" applyAlignment="1">
      <alignment horizontal="center" vertical="center"/>
    </xf>
    <xf numFmtId="0" fontId="19" fillId="4" borderId="12" xfId="0" applyFont="1" applyFill="1" applyBorder="1" applyAlignment="1">
      <alignment horizontal="center" vertical="center"/>
    </xf>
    <xf numFmtId="0" fontId="19" fillId="4" borderId="13" xfId="0" applyFont="1" applyFill="1" applyBorder="1" applyAlignment="1">
      <alignment horizontal="center" vertical="center"/>
    </xf>
    <xf numFmtId="49" fontId="19" fillId="4" borderId="9" xfId="0" applyNumberFormat="1" applyFont="1" applyFill="1" applyBorder="1" applyAlignment="1">
      <alignment horizontal="center" wrapText="1"/>
    </xf>
    <xf numFmtId="3" fontId="20" fillId="4" borderId="9" xfId="0" applyNumberFormat="1" applyFont="1" applyFill="1" applyBorder="1" applyAlignment="1">
      <alignment horizontal="center" wrapText="1"/>
    </xf>
    <xf numFmtId="0" fontId="2" fillId="17" borderId="9" xfId="0" applyFont="1" applyFill="1" applyBorder="1" applyAlignment="1">
      <alignment horizontal="center" vertical="top" wrapText="1"/>
    </xf>
    <xf numFmtId="0" fontId="21" fillId="5" borderId="9" xfId="0" applyFont="1" applyFill="1" applyBorder="1" applyAlignment="1">
      <alignment horizontal="center"/>
    </xf>
    <xf numFmtId="0" fontId="26" fillId="22" borderId="22" xfId="0" applyFont="1" applyFill="1" applyBorder="1" applyAlignment="1">
      <alignment vertical="center" wrapText="1"/>
    </xf>
    <xf numFmtId="0" fontId="26" fillId="22" borderId="8" xfId="0" applyFont="1" applyFill="1" applyBorder="1" applyAlignment="1">
      <alignment vertical="center" wrapText="1"/>
    </xf>
    <xf numFmtId="0" fontId="25" fillId="0" borderId="23" xfId="0" applyFont="1" applyBorder="1" applyAlignment="1">
      <alignment vertical="center"/>
    </xf>
    <xf numFmtId="0" fontId="25" fillId="0" borderId="22" xfId="0" applyFont="1" applyBorder="1" applyAlignment="1">
      <alignment vertical="center" wrapText="1"/>
    </xf>
    <xf numFmtId="0" fontId="25" fillId="0" borderId="22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3" fillId="19" borderId="19" xfId="0" applyFont="1" applyFill="1" applyBorder="1" applyAlignment="1">
      <alignment horizontal="center"/>
    </xf>
    <xf numFmtId="0" fontId="23" fillId="19" borderId="17" xfId="0" applyFont="1" applyFill="1" applyBorder="1" applyAlignment="1">
      <alignment horizontal="center"/>
    </xf>
    <xf numFmtId="0" fontId="23" fillId="6" borderId="20" xfId="0" applyFont="1" applyFill="1" applyBorder="1" applyAlignment="1">
      <alignment horizontal="center"/>
    </xf>
    <xf numFmtId="0" fontId="23" fillId="6" borderId="15" xfId="0" applyFont="1" applyFill="1" applyBorder="1" applyAlignment="1">
      <alignment horizontal="center"/>
    </xf>
    <xf numFmtId="0" fontId="16" fillId="4" borderId="14" xfId="0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27" fillId="4" borderId="14" xfId="0" applyFont="1" applyFill="1" applyBorder="1" applyAlignment="1">
      <alignment horizontal="center" vertical="center" wrapText="1"/>
    </xf>
    <xf numFmtId="0" fontId="27" fillId="4" borderId="13" xfId="0" applyFont="1" applyFill="1" applyBorder="1" applyAlignment="1">
      <alignment horizontal="center" vertical="center" wrapText="1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'Enero-marzo'!$B$121:$B$133</c:f>
              <c:strCache>
                <c:ptCount val="13"/>
                <c:pt idx="0">
                  <c:v>Informe de Determinaciones Áreas (Departamento de Ingeniería)  </c:v>
                </c:pt>
                <c:pt idx="1">
                  <c:v>Informe de Determinaciones Áreas de (Departamento de Catastro) </c:v>
                </c:pt>
                <c:pt idx="2">
                  <c:v>Investigaciones sobre ocupaciones de propiedades Estatales o Privadas (Departamento de Inspección)</c:v>
                </c:pt>
                <c:pt idx="3">
                  <c:v>Informe de Inspección Solución de Conflictos (Departamento de Inspección)</c:v>
                </c:pt>
                <c:pt idx="4">
                  <c:v>Evaluaciones Socio-Económicas, mediante Censos (Departamento de Sociales e Investigación)</c:v>
                </c:pt>
                <c:pt idx="5">
                  <c:v>Evaluaciones de Estatus de oficinas públicas en locales privados y coordinación de traslados a espacios Estatales (Departamento de Sociales e Investigación)</c:v>
                </c:pt>
                <c:pt idx="6">
                  <c:v>Informes de Investigaciones Técnico-Legales de Inmuebles del Estado (Departamento de Recuperación)</c:v>
                </c:pt>
                <c:pt idx="7">
                  <c:v>Elaboración de proyectos de Obras Civiles con fondos especiales (Departamento de ingeniería)</c:v>
                </c:pt>
                <c:pt idx="8">
                  <c:v>Dibujos de Planos para Determinación de Áreas (Mensura Catastral)</c:v>
                </c:pt>
                <c:pt idx="9">
                  <c:v>Investigaciones Catastrales (Departamento de Catastro)</c:v>
                </c:pt>
                <c:pt idx="10">
                  <c:v>Inmuebles Recuperados (Departamento de Recuperación de Bienes)</c:v>
                </c:pt>
                <c:pt idx="11">
                  <c:v>Realización y remozamiento de infraestructura institucional (Departamento de Ingeniería)</c:v>
                </c:pt>
                <c:pt idx="12">
                  <c:v>Dibujo de Planos para edificaciones Habitacionales y Locales Comerciales, propiedad del Estado Dominicano (División de Dibujo Técnico)</c:v>
                </c:pt>
              </c:strCache>
            </c:strRef>
          </c:cat>
          <c:val>
            <c:numRef>
              <c:f>'Enero-marzo'!$C$121:$C$133</c:f>
              <c:numCache>
                <c:formatCode>General</c:formatCode>
                <c:ptCount val="13"/>
                <c:pt idx="0">
                  <c:v>12</c:v>
                </c:pt>
                <c:pt idx="1">
                  <c:v>74</c:v>
                </c:pt>
                <c:pt idx="2">
                  <c:v>56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32</c:v>
                </c:pt>
                <c:pt idx="7">
                  <c:v>1</c:v>
                </c:pt>
                <c:pt idx="8">
                  <c:v>171</c:v>
                </c:pt>
                <c:pt idx="9">
                  <c:v>16</c:v>
                </c:pt>
                <c:pt idx="10">
                  <c:v>15</c:v>
                </c:pt>
                <c:pt idx="11">
                  <c:v>1</c:v>
                </c:pt>
                <c:pt idx="12">
                  <c:v>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929728"/>
        <c:axId val="225230208"/>
      </c:radarChart>
      <c:valAx>
        <c:axId val="225230208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51929728"/>
        <c:crosses val="autoZero"/>
        <c:crossBetween val="between"/>
      </c:valAx>
      <c:catAx>
        <c:axId val="25192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25230208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'Enero-marzo'!$B$121:$B$133</c:f>
              <c:strCache>
                <c:ptCount val="13"/>
                <c:pt idx="0">
                  <c:v>Informe de Determinaciones Áreas (Departamento de Ingeniería)  </c:v>
                </c:pt>
                <c:pt idx="1">
                  <c:v>Informe de Determinaciones Áreas de (Departamento de Catastro) </c:v>
                </c:pt>
                <c:pt idx="2">
                  <c:v>Investigaciones sobre ocupaciones de propiedades Estatales o Privadas (Departamento de Inspección)</c:v>
                </c:pt>
                <c:pt idx="3">
                  <c:v>Informe de Inspección Solución de Conflictos (Departamento de Inspección)</c:v>
                </c:pt>
                <c:pt idx="4">
                  <c:v>Evaluaciones Socio-Económicas, mediante Censos (Departamento de Sociales e Investigación)</c:v>
                </c:pt>
                <c:pt idx="5">
                  <c:v>Evaluaciones de Estatus de oficinas públicas en locales privados y coordinación de traslados a espacios Estatales (Departamento de Sociales e Investigación)</c:v>
                </c:pt>
                <c:pt idx="6">
                  <c:v>Informes de Investigaciones Técnico-Legales de Inmuebles del Estado (Departamento de Recuperación)</c:v>
                </c:pt>
                <c:pt idx="7">
                  <c:v>Elaboración de proyectos de Obras Civiles con fondos especiales (Departamento de ingeniería)</c:v>
                </c:pt>
                <c:pt idx="8">
                  <c:v>Dibujos de Planos para Determinación de Áreas (Mensura Catastral)</c:v>
                </c:pt>
                <c:pt idx="9">
                  <c:v>Investigaciones Catastrales (Departamento de Catastro)</c:v>
                </c:pt>
                <c:pt idx="10">
                  <c:v>Inmuebles Recuperados (Departamento de Recuperación de Bienes)</c:v>
                </c:pt>
                <c:pt idx="11">
                  <c:v>Realización y remozamiento de infraestructura institucional (Departamento de Ingeniería)</c:v>
                </c:pt>
                <c:pt idx="12">
                  <c:v>Dibujo de Planos para edificaciones Habitacionales y Locales Comerciales, propiedad del Estado Dominicano (División de Dibujo Técnico)</c:v>
                </c:pt>
              </c:strCache>
            </c:strRef>
          </c:cat>
          <c:val>
            <c:numRef>
              <c:f>'Enero-marzo'!$C$121:$C$133</c:f>
              <c:numCache>
                <c:formatCode>General</c:formatCode>
                <c:ptCount val="13"/>
                <c:pt idx="0">
                  <c:v>12</c:v>
                </c:pt>
                <c:pt idx="1">
                  <c:v>74</c:v>
                </c:pt>
                <c:pt idx="2">
                  <c:v>56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32</c:v>
                </c:pt>
                <c:pt idx="7">
                  <c:v>1</c:v>
                </c:pt>
                <c:pt idx="8">
                  <c:v>171</c:v>
                </c:pt>
                <c:pt idx="9">
                  <c:v>16</c:v>
                </c:pt>
                <c:pt idx="10">
                  <c:v>15</c:v>
                </c:pt>
                <c:pt idx="11">
                  <c:v>1</c:v>
                </c:pt>
                <c:pt idx="12">
                  <c:v>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6.127760811220815E-2"/>
          <c:y val="0.13037457304138353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Dirección</a:t>
            </a:r>
            <a:r>
              <a:rPr lang="es-DO" baseline="0"/>
              <a:t> Legal </a:t>
            </a:r>
            <a:endParaRPr lang="es-DO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8375094473239838E-2"/>
          <c:y val="0.60644602334442854"/>
          <c:w val="0.96324981105352037"/>
          <c:h val="0.342686445357556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'Enero-marzo'!$B$6</c:f>
              <c:strCache>
                <c:ptCount val="1"/>
                <c:pt idx="0">
                  <c:v>Certificación de Estatus Jurídico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</c:f>
              <c:numCache>
                <c:formatCode>General</c:formatCode>
                <c:ptCount val="1"/>
                <c:pt idx="0">
                  <c:v>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5C-40B8-8091-55CBB6DE73C6}"/>
            </c:ext>
          </c:extLst>
        </c:ser>
        <c:ser>
          <c:idx val="1"/>
          <c:order val="1"/>
          <c:tx>
            <c:strRef>
              <c:f>'Enero-marzo'!$B$7</c:f>
              <c:strCache>
                <c:ptCount val="1"/>
                <c:pt idx="0">
                  <c:v>Certificación no Objeción a Deslinde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'Enero-marzo'!$C$7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45C-40B8-8091-55CBB6DE73C6}"/>
            </c:ext>
          </c:extLst>
        </c:ser>
        <c:ser>
          <c:idx val="2"/>
          <c:order val="2"/>
          <c:tx>
            <c:strRef>
              <c:f>'Enero-marzo'!$B$8</c:f>
              <c:strCache>
                <c:ptCount val="1"/>
                <c:pt idx="0">
                  <c:v>Depósito de Título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</c:f>
              <c:numCache>
                <c:formatCode>General</c:formatCode>
                <c:ptCount val="1"/>
                <c:pt idx="0">
                  <c:v>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45C-40B8-8091-55CBB6DE73C6}"/>
            </c:ext>
          </c:extLst>
        </c:ser>
        <c:ser>
          <c:idx val="3"/>
          <c:order val="3"/>
          <c:tx>
            <c:strRef>
              <c:f>'Enero-marzo'!$B$9</c:f>
              <c:strCache>
                <c:ptCount val="1"/>
                <c:pt idx="0">
                  <c:v>Generación Pérdida de Títulos 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45C-40B8-8091-55CBB6DE73C6}"/>
            </c:ext>
          </c:extLst>
        </c:ser>
        <c:ser>
          <c:idx val="4"/>
          <c:order val="4"/>
          <c:tx>
            <c:strRef>
              <c:f>'Enero-marzo'!$B$10</c:f>
              <c:strCache>
                <c:ptCount val="1"/>
                <c:pt idx="0">
                  <c:v>Solicitud Determinación de Área e Inspección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45C-40B8-8091-55CBB6DE73C6}"/>
            </c:ext>
          </c:extLst>
        </c:ser>
        <c:ser>
          <c:idx val="5"/>
          <c:order val="5"/>
          <c:tx>
            <c:strRef>
              <c:f>'Enero-marzo'!$B$11</c:f>
              <c:strCache>
                <c:ptCount val="1"/>
                <c:pt idx="0">
                  <c:v>transferencia de Títulos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'Enero-marzo'!$C$11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45C-40B8-8091-55CBB6DE73C6}"/>
            </c:ext>
          </c:extLst>
        </c:ser>
        <c:ser>
          <c:idx val="6"/>
          <c:order val="6"/>
          <c:tx>
            <c:strRef>
              <c:f>'Enero-marzo'!$B$12</c:f>
              <c:strCache>
                <c:ptCount val="1"/>
                <c:pt idx="0">
                  <c:v>Declaración de Utilidad Pública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'Enero-marzo'!$C$12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045C-40B8-8091-55CBB6DE73C6}"/>
            </c:ext>
          </c:extLst>
        </c:ser>
        <c:ser>
          <c:idx val="7"/>
          <c:order val="7"/>
          <c:tx>
            <c:strRef>
              <c:f>'Enero-marzo'!$B$13</c:f>
              <c:strCache>
                <c:ptCount val="1"/>
                <c:pt idx="0">
                  <c:v>Solicitud de Corrección de Poder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045C-40B8-8091-55CBB6DE73C6}"/>
            </c:ext>
          </c:extLst>
        </c:ser>
        <c:ser>
          <c:idx val="8"/>
          <c:order val="8"/>
          <c:tx>
            <c:strRef>
              <c:f>'Enero-marzo'!$B$14</c:f>
              <c:strCache>
                <c:ptCount val="1"/>
                <c:pt idx="0">
                  <c:v>Solicitud de Certificación de Propiedad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045C-40B8-8091-55CBB6DE73C6}"/>
            </c:ext>
          </c:extLst>
        </c:ser>
        <c:ser>
          <c:idx val="9"/>
          <c:order val="9"/>
          <c:tx>
            <c:strRef>
              <c:f>'Enero-marzo'!$B$15</c:f>
              <c:strCache>
                <c:ptCount val="1"/>
                <c:pt idx="0">
                  <c:v>Solicitud de Certificación de No Propiedad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'Enero-marzo'!$C$15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045C-40B8-8091-55CBB6DE73C6}"/>
            </c:ext>
          </c:extLst>
        </c:ser>
        <c:ser>
          <c:idx val="10"/>
          <c:order val="10"/>
          <c:tx>
            <c:strRef>
              <c:f>'Enero-marzo'!$B$16</c:f>
              <c:strCache>
                <c:ptCount val="1"/>
                <c:pt idx="0">
                  <c:v>Solicitud Renuncia de Bien de Familia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'Enero-marzo'!$C$16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045C-40B8-8091-55CBB6DE73C6}"/>
            </c:ext>
          </c:extLst>
        </c:ser>
        <c:ser>
          <c:idx val="11"/>
          <c:order val="11"/>
          <c:tx>
            <c:strRef>
              <c:f>'Enero-marzo'!$B$17</c:f>
              <c:strCache>
                <c:ptCount val="1"/>
                <c:pt idx="0">
                  <c:v>Contrato Suministro de Bienes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045C-40B8-8091-55CBB6DE73C6}"/>
            </c:ext>
          </c:extLst>
        </c:ser>
        <c:ser>
          <c:idx val="12"/>
          <c:order val="12"/>
          <c:tx>
            <c:strRef>
              <c:f>'Enero-marzo'!$B$18</c:f>
              <c:strCache>
                <c:ptCount val="1"/>
                <c:pt idx="0">
                  <c:v>Confección de Contrato de Servicio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045C-40B8-8091-55CBB6DE73C6}"/>
            </c:ext>
          </c:extLst>
        </c:ser>
        <c:ser>
          <c:idx val="13"/>
          <c:order val="13"/>
          <c:tx>
            <c:strRef>
              <c:f>'Enero-marzo'!$B$19</c:f>
              <c:strCache>
                <c:ptCount val="1"/>
                <c:pt idx="0">
                  <c:v>Respuesta a Solicitud de Licencia para Construcción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045C-40B8-8091-55CBB6DE73C6}"/>
            </c:ext>
          </c:extLst>
        </c:ser>
        <c:ser>
          <c:idx val="14"/>
          <c:order val="14"/>
          <c:tx>
            <c:strRef>
              <c:f>'Enero-marzo'!$B$20</c:f>
              <c:strCache>
                <c:ptCount val="1"/>
                <c:pt idx="0">
                  <c:v> Transferencia de Inmueble a favor de Particulares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'Enero-marzo'!$C$20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045C-40B8-8091-55CBB6DE73C6}"/>
            </c:ext>
          </c:extLst>
        </c:ser>
        <c:ser>
          <c:idx val="15"/>
          <c:order val="15"/>
          <c:tx>
            <c:strRef>
              <c:f>'Enero-marzo'!$B$21</c:f>
              <c:strCache>
                <c:ptCount val="1"/>
                <c:pt idx="0">
                  <c:v>Solicitud asignación de Poder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'Enero-marzo'!$C$21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045C-40B8-8091-55CBB6DE73C6}"/>
            </c:ext>
          </c:extLst>
        </c:ser>
        <c:ser>
          <c:idx val="16"/>
          <c:order val="16"/>
          <c:tx>
            <c:strRef>
              <c:f>'Enero-marzo'!$B$22</c:f>
              <c:strCache>
                <c:ptCount val="1"/>
                <c:pt idx="0">
                  <c:v>Solicitud de Adenda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'Enero-marzo'!$C$22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045C-40B8-8091-55CBB6DE73C6}"/>
            </c:ext>
          </c:extLst>
        </c:ser>
        <c:ser>
          <c:idx val="17"/>
          <c:order val="17"/>
          <c:tx>
            <c:strRef>
              <c:f>'Enero-marzo'!$B$23</c:f>
              <c:strCache>
                <c:ptCount val="1"/>
                <c:pt idx="0">
                  <c:v>Procesos Litigiosos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'Enero-marzo'!$C$23</c:f>
              <c:numCache>
                <c:formatCode>General</c:formatCode>
                <c:ptCount val="1"/>
                <c:pt idx="0">
                  <c:v>222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045C-40B8-8091-55CBB6DE73C6}"/>
            </c:ext>
          </c:extLst>
        </c:ser>
        <c:ser>
          <c:idx val="18"/>
          <c:order val="18"/>
          <c:tx>
            <c:strRef>
              <c:f>'Enero-marzo'!$B$24</c:f>
              <c:strCache>
                <c:ptCount val="1"/>
                <c:pt idx="0">
                  <c:v>Certificaciones de Litis u Oposición 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'Enero-marzo'!$C$24</c:f>
              <c:numCache>
                <c:formatCode>General</c:formatCode>
                <c:ptCount val="1"/>
                <c:pt idx="0">
                  <c:v>216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045C-40B8-8091-55CBB6DE73C6}"/>
            </c:ext>
          </c:extLst>
        </c:ser>
        <c:ser>
          <c:idx val="19"/>
          <c:order val="19"/>
          <c:tx>
            <c:strRef>
              <c:f>'Enero-marzo'!$B$25</c:f>
              <c:strCache>
                <c:ptCount val="1"/>
                <c:pt idx="0">
                  <c:v>Remisiones de Archivos de Expedientes Legales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'Enero-marzo'!$C$25</c:f>
              <c:numCache>
                <c:formatCode>General</c:formatCode>
                <c:ptCount val="1"/>
                <c:pt idx="0">
                  <c:v>567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045C-40B8-8091-55CBB6DE73C6}"/>
            </c:ext>
          </c:extLst>
        </c:ser>
        <c:ser>
          <c:idx val="20"/>
          <c:order val="20"/>
          <c:tx>
            <c:strRef>
              <c:f>'Enero-marzo'!$B$26</c:f>
              <c:strCache>
                <c:ptCount val="1"/>
                <c:pt idx="0">
                  <c:v>Subastas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045C-40B8-8091-55CBB6DE73C6}"/>
            </c:ext>
          </c:extLst>
        </c:ser>
        <c:ser>
          <c:idx val="21"/>
          <c:order val="21"/>
          <c:tx>
            <c:strRef>
              <c:f>'Enero-marzo'!$B$27</c:f>
              <c:strCache>
                <c:ptCount val="1"/>
                <c:pt idx="0">
                  <c:v>Transferencia de Inmueble a favor del Estado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045C-40B8-8091-55CBB6DE73C6}"/>
            </c:ext>
          </c:extLst>
        </c:ser>
        <c:ser>
          <c:idx val="22"/>
          <c:order val="22"/>
          <c:tx>
            <c:strRef>
              <c:f>'Enero-marzo'!$B$28</c:f>
              <c:strCache>
                <c:ptCount val="1"/>
                <c:pt idx="0">
                  <c:v>Transferencia Interinstitucionales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045C-40B8-8091-55CBB6DE73C6}"/>
            </c:ext>
          </c:extLst>
        </c:ser>
        <c:ser>
          <c:idx val="23"/>
          <c:order val="23"/>
          <c:tx>
            <c:strRef>
              <c:f>'Enero-marzo'!$B$29</c:f>
              <c:strCache>
                <c:ptCount val="1"/>
                <c:pt idx="0">
                  <c:v>Retiro de Títulos para fines de transferencia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'Enero-marzo'!$C$29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045C-40B8-8091-55CBB6DE73C6}"/>
            </c:ext>
          </c:extLst>
        </c:ser>
        <c:ser>
          <c:idx val="24"/>
          <c:order val="24"/>
          <c:tx>
            <c:strRef>
              <c:f>'Enero-marzo'!$B$30</c:f>
              <c:strCache>
                <c:ptCount val="1"/>
                <c:pt idx="0">
                  <c:v>Generación de Pago por Expropiación 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'Enero-marzo'!$C$30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045C-40B8-8091-55CBB6DE73C6}"/>
            </c:ext>
          </c:extLst>
        </c:ser>
        <c:ser>
          <c:idx val="25"/>
          <c:order val="25"/>
          <c:tx>
            <c:strRef>
              <c:f>'Enero-marzo'!$B$31</c:f>
              <c:strCache>
                <c:ptCount val="1"/>
                <c:pt idx="0">
                  <c:v>Derogación y Exclusión de Decretos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'Enero-marzo'!$C$31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045C-40B8-8091-55CBB6DE73C6}"/>
            </c:ext>
          </c:extLst>
        </c:ser>
        <c:ser>
          <c:idx val="26"/>
          <c:order val="26"/>
          <c:tx>
            <c:strRef>
              <c:f>'Enero-marzo'!$B$32</c:f>
              <c:strCache>
                <c:ptCount val="1"/>
                <c:pt idx="0">
                  <c:v>Generación de Canje Registral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045C-40B8-8091-55CBB6DE73C6}"/>
            </c:ext>
          </c:extLst>
        </c:ser>
        <c:ser>
          <c:idx val="27"/>
          <c:order val="27"/>
          <c:tx>
            <c:strRef>
              <c:f>'Enero-marzo'!$B$33</c:f>
              <c:strCache>
                <c:ptCount val="1"/>
                <c:pt idx="0">
                  <c:v>Generación de Certificación de Privilegio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045C-40B8-8091-55CBB6DE73C6}"/>
            </c:ext>
          </c:extLst>
        </c:ser>
        <c:ser>
          <c:idx val="28"/>
          <c:order val="28"/>
          <c:tx>
            <c:strRef>
              <c:f>'Enero-marzo'!$B$34</c:f>
              <c:strCache>
                <c:ptCount val="1"/>
                <c:pt idx="0">
                  <c:v>Donación Interinstitucional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045C-40B8-8091-55CBB6DE73C6}"/>
            </c:ext>
          </c:extLst>
        </c:ser>
        <c:ser>
          <c:idx val="29"/>
          <c:order val="29"/>
          <c:tx>
            <c:strRef>
              <c:f>'Enero-marzo'!$B$35</c:f>
              <c:strCache>
                <c:ptCount val="1"/>
                <c:pt idx="0">
                  <c:v>Solicitud de Copias Certificadas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'Enero-marzo'!$C$35</c:f>
              <c:numCache>
                <c:formatCode>General</c:formatCode>
                <c:ptCount val="1"/>
                <c:pt idx="0">
                  <c:v>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045C-40B8-8091-55CBB6DE73C6}"/>
            </c:ext>
          </c:extLst>
        </c:ser>
        <c:ser>
          <c:idx val="30"/>
          <c:order val="30"/>
          <c:tx>
            <c:strRef>
              <c:f>'Enero-marzo'!$B$36</c:f>
              <c:strCache>
                <c:ptCount val="1"/>
                <c:pt idx="0">
                  <c:v>Solicitud de Copias Certificadas Entregadas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'Enero-marzo'!$C$36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045C-40B8-8091-55CBB6DE73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53182336"/>
        <c:axId val="253183872"/>
      </c:barChart>
      <c:catAx>
        <c:axId val="253182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53183872"/>
        <c:crosses val="autoZero"/>
        <c:auto val="1"/>
        <c:lblAlgn val="ctr"/>
        <c:lblOffset val="100"/>
        <c:noMultiLvlLbl val="0"/>
      </c:catAx>
      <c:valAx>
        <c:axId val="2531838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53182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Etiquetas de Mobiliarios  de Oficina y Equipos Despachada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'Enero-marzo'!$B$47</c:f>
              <c:strCache>
                <c:ptCount val="1"/>
                <c:pt idx="0">
                  <c:v>Policía 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'Enero-marzo'!$C$47</c:f>
              <c:numCache>
                <c:formatCode>General</c:formatCode>
                <c:ptCount val="1"/>
                <c:pt idx="0">
                  <c:v>560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5E7-494D-8FE8-5E10DBB9E48B}"/>
            </c:ext>
          </c:extLst>
        </c:ser>
        <c:ser>
          <c:idx val="1"/>
          <c:order val="1"/>
          <c:tx>
            <c:strRef>
              <c:f>'Enero-marzo'!$B$48</c:f>
              <c:strCache>
                <c:ptCount val="1"/>
                <c:pt idx="0">
                  <c:v>Dirección General de Bienes Nacionales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'Enero-marzo'!$C$48</c:f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5E7-494D-8FE8-5E10DBB9E48B}"/>
            </c:ext>
          </c:extLst>
        </c:ser>
        <c:ser>
          <c:idx val="2"/>
          <c:order val="2"/>
          <c:tx>
            <c:strRef>
              <c:f>'Enero-marzo'!$B$49</c:f>
              <c:strCache>
                <c:ptCount val="1"/>
                <c:pt idx="0">
                  <c:v>Presidente Dirección Nacional de Control de Drogas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'Enero-marzo'!$C$49</c:f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D5E7-494D-8FE8-5E10DBB9E48B}"/>
            </c:ext>
          </c:extLst>
        </c:ser>
        <c:ser>
          <c:idx val="3"/>
          <c:order val="3"/>
          <c:tx>
            <c:strRef>
              <c:f>'Enero-marzo'!$B$50</c:f>
              <c:strCache>
                <c:ptCount val="1"/>
                <c:pt idx="0">
                  <c:v>Dirección General de Aduanas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'Enero-marzo'!$C$50</c:f>
              <c:numCache>
                <c:formatCode>General</c:formatCode>
                <c:ptCount val="1"/>
                <c:pt idx="0">
                  <c:v>61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D5E7-494D-8FE8-5E10DBB9E48B}"/>
            </c:ext>
          </c:extLst>
        </c:ser>
        <c:ser>
          <c:idx val="4"/>
          <c:order val="4"/>
          <c:tx>
            <c:strRef>
              <c:f>'Enero-marzo'!$B$51</c:f>
              <c:strCache>
                <c:ptCount val="1"/>
                <c:pt idx="0">
                  <c:v>Dirección de Servicios de Atención a Emergencias Extra Hospitalarias (DAEH)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'Enero-marzo'!$C$51</c:f>
              <c:numCache>
                <c:formatCode>General</c:formatCode>
                <c:ptCount val="1"/>
                <c:pt idx="0">
                  <c:v>2806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D5E7-494D-8FE8-5E10DBB9E48B}"/>
            </c:ext>
          </c:extLst>
        </c:ser>
        <c:ser>
          <c:idx val="5"/>
          <c:order val="5"/>
          <c:tx>
            <c:strRef>
              <c:f>'Enero-marzo'!$B$52</c:f>
              <c:strCache>
                <c:ptCount val="1"/>
                <c:pt idx="0">
                  <c:v>Oficina Nacional de Evaluación Sísmica y Vulnerabilidad de Infraestructura y Edificaciones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'Enero-marzo'!$C$52</c:f>
              <c:numCache>
                <c:formatCode>General</c:formatCode>
                <c:ptCount val="1"/>
                <c:pt idx="0">
                  <c:v>7145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D5E7-494D-8FE8-5E10DBB9E48B}"/>
            </c:ext>
          </c:extLst>
        </c:ser>
        <c:ser>
          <c:idx val="6"/>
          <c:order val="6"/>
          <c:tx>
            <c:strRef>
              <c:f>'Enero-marzo'!$B$53</c:f>
              <c:strCache>
                <c:ptCount val="1"/>
                <c:pt idx="0">
                  <c:v>Dirección General de Contabilidad Gubernamental (DIGECOG)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'Enero-marzo'!$C$53</c:f>
              <c:numCache>
                <c:formatCode>General</c:formatCode>
                <c:ptCount val="1"/>
                <c:pt idx="0">
                  <c:v>2858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D5E7-494D-8FE8-5E10DBB9E48B}"/>
            </c:ext>
          </c:extLst>
        </c:ser>
        <c:ser>
          <c:idx val="7"/>
          <c:order val="7"/>
          <c:tx>
            <c:strRef>
              <c:f>'Enero-marzo'!$B$54</c:f>
              <c:strCache>
                <c:ptCount val="1"/>
                <c:pt idx="0">
                  <c:v>Ministerio de Relaciones Exteriores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'Enero-marzo'!$C$54</c:f>
              <c:numCache>
                <c:formatCode>General</c:formatCode>
                <c:ptCount val="1"/>
                <c:pt idx="0">
                  <c:v>862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D5E7-494D-8FE8-5E10DBB9E48B}"/>
            </c:ext>
          </c:extLst>
        </c:ser>
        <c:ser>
          <c:idx val="8"/>
          <c:order val="8"/>
          <c:tx>
            <c:strRef>
              <c:f>'Enero-marzo'!$B$55</c:f>
              <c:strCache>
                <c:ptCount val="1"/>
                <c:pt idx="0">
                  <c:v>Contraloría General de la República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'Enero-marzo'!$C$55</c:f>
              <c:numCache>
                <c:formatCode>General</c:formatCode>
                <c:ptCount val="1"/>
                <c:pt idx="0">
                  <c:v>373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D5E7-494D-8FE8-5E10DBB9E48B}"/>
            </c:ext>
          </c:extLst>
        </c:ser>
        <c:ser>
          <c:idx val="9"/>
          <c:order val="9"/>
          <c:tx>
            <c:strRef>
              <c:f>'Enero-marzo'!$B$56</c:f>
              <c:strCache>
                <c:ptCount val="1"/>
                <c:pt idx="0">
                  <c:v>Dirección Nacional de Control de Drogas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'Enero-marzo'!$C$56</c:f>
              <c:numCache>
                <c:formatCode>General</c:formatCode>
                <c:ptCount val="1"/>
                <c:pt idx="0">
                  <c:v>50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9-D5E7-494D-8FE8-5E10DBB9E48B}"/>
            </c:ext>
          </c:extLst>
        </c:ser>
        <c:ser>
          <c:idx val="10"/>
          <c:order val="10"/>
          <c:tx>
            <c:strRef>
              <c:f>'Enero-marzo'!$B$57</c:f>
              <c:strCache>
                <c:ptCount val="1"/>
                <c:pt idx="0">
                  <c:v>Instituto Superior Docente Salome Ureña (ISFODUSU)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'Enero-marzo'!$C$57</c:f>
              <c:numCache>
                <c:formatCode>General</c:formatCode>
                <c:ptCount val="1"/>
                <c:pt idx="0">
                  <c:v>453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D5E7-494D-8FE8-5E10DBB9E48B}"/>
            </c:ext>
          </c:extLst>
        </c:ser>
        <c:ser>
          <c:idx val="11"/>
          <c:order val="11"/>
          <c:tx>
            <c:strRef>
              <c:f>'Enero-marzo'!$B$58</c:f>
              <c:strCache>
                <c:ptCount val="1"/>
                <c:pt idx="0">
                  <c:v>Instituto Nacional de Custodia y Administración de Bienes Incautados y Decomisados (INCABIDE)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'Enero-marzo'!$C$58</c:f>
              <c:numCache>
                <c:formatCode>General</c:formatCode>
                <c:ptCount val="1"/>
                <c:pt idx="0">
                  <c:v>4287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D5E7-494D-8FE8-5E10DBB9E48B}"/>
            </c:ext>
          </c:extLst>
        </c:ser>
        <c:ser>
          <c:idx val="12"/>
          <c:order val="12"/>
          <c:tx>
            <c:strRef>
              <c:f>'Enero-marzo'!$B$59</c:f>
              <c:strCache>
                <c:ptCount val="1"/>
                <c:pt idx="0">
                  <c:v>Ministerio de la Presidencia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'Enero-marzo'!$C$59</c:f>
              <c:numCache>
                <c:formatCode>General</c:formatCode>
                <c:ptCount val="1"/>
                <c:pt idx="0">
                  <c:v>5716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C-D5E7-494D-8FE8-5E10DBB9E48B}"/>
            </c:ext>
          </c:extLst>
        </c:ser>
        <c:ser>
          <c:idx val="13"/>
          <c:order val="13"/>
          <c:tx>
            <c:strRef>
              <c:f>'Enero-marzo'!$B$60</c:f>
              <c:strCache>
                <c:ptCount val="1"/>
                <c:pt idx="0">
                  <c:v>Instituto Nacional de Recursos Hidráulicos 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'Enero-marzo'!$C$60</c:f>
              <c:numCache>
                <c:formatCode>General</c:formatCode>
                <c:ptCount val="1"/>
                <c:pt idx="0">
                  <c:v>40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D-D5E7-494D-8FE8-5E10DBB9E48B}"/>
            </c:ext>
          </c:extLst>
        </c:ser>
        <c:ser>
          <c:idx val="14"/>
          <c:order val="14"/>
          <c:tx>
            <c:strRef>
              <c:f>'Enero-marzo'!$B$61</c:f>
              <c:strCache>
                <c:ptCount val="1"/>
                <c:pt idx="0">
                  <c:v>Consejo Estatal del Azúcar (CEA)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'Enero-marzo'!$C$61</c:f>
              <c:numCache>
                <c:formatCode>General</c:formatCode>
                <c:ptCount val="1"/>
                <c:pt idx="0">
                  <c:v>334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E-D5E7-494D-8FE8-5E10DBB9E48B}"/>
            </c:ext>
          </c:extLst>
        </c:ser>
        <c:ser>
          <c:idx val="15"/>
          <c:order val="15"/>
          <c:tx>
            <c:strRef>
              <c:f>'Enero-marzo'!$B$62</c:f>
              <c:strCache>
                <c:ptCount val="1"/>
                <c:pt idx="0">
                  <c:v>Instituto Postal Dominicano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F-D5E7-494D-8FE8-5E10DBB9E48B}"/>
            </c:ext>
          </c:extLst>
        </c:ser>
        <c:ser>
          <c:idx val="16"/>
          <c:order val="16"/>
          <c:tx>
            <c:strRef>
              <c:f>'Enero-marzo'!$B$63</c:f>
              <c:strCache>
                <c:ptCount val="1"/>
                <c:pt idx="0">
                  <c:v>Departamento Aeroportuario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0-D5E7-494D-8FE8-5E10DBB9E48B}"/>
            </c:ext>
          </c:extLst>
        </c:ser>
        <c:ser>
          <c:idx val="17"/>
          <c:order val="17"/>
          <c:tx>
            <c:strRef>
              <c:f>'Enero-marzo'!$B$64</c:f>
              <c:strCache>
                <c:ptCount val="1"/>
                <c:pt idx="0">
                  <c:v>Hospital General Docente Policía Nacional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'Enero-marzo'!$C$64</c:f>
              <c:numCache>
                <c:formatCode>General</c:formatCode>
                <c:ptCount val="1"/>
                <c:pt idx="0">
                  <c:v>1224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D5E7-494D-8FE8-5E10DBB9E48B}"/>
            </c:ext>
          </c:extLst>
        </c:ser>
        <c:ser>
          <c:idx val="18"/>
          <c:order val="18"/>
          <c:tx>
            <c:strRef>
              <c:f>'Enero-marzo'!$B$65</c:f>
              <c:strCache>
                <c:ptCount val="1"/>
                <c:pt idx="0">
                  <c:v>Dirección General del Catastro Nacional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'Enero-marzo'!$C$65</c:f>
              <c:numCache>
                <c:formatCode>General</c:formatCode>
                <c:ptCount val="1"/>
                <c:pt idx="0">
                  <c:v>2350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2-D5E7-494D-8FE8-5E10DBB9E48B}"/>
            </c:ext>
          </c:extLst>
        </c:ser>
        <c:ser>
          <c:idx val="19"/>
          <c:order val="19"/>
          <c:tx>
            <c:strRef>
              <c:f>'Enero-marzo'!$B$66</c:f>
              <c:strCache>
                <c:ptCount val="1"/>
                <c:pt idx="0">
                  <c:v>Instituto Nacional de Formación y Capacitación del Magisterio (INAFOCAN)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'Enero-marzo'!$C$66</c:f>
              <c:numCache>
                <c:formatCode>General</c:formatCode>
                <c:ptCount val="1"/>
                <c:pt idx="0">
                  <c:v>627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3-D5E7-494D-8FE8-5E10DBB9E48B}"/>
            </c:ext>
          </c:extLst>
        </c:ser>
        <c:ser>
          <c:idx val="20"/>
          <c:order val="20"/>
          <c:tx>
            <c:strRef>
              <c:f>'Enero-marzo'!$B$83</c:f>
              <c:strCache>
                <c:ptCount val="1"/>
                <c:pt idx="0">
                  <c:v>Dirección de Bellas Artes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'Enero-marzo'!$C$83</c:f>
              <c:numCache>
                <c:formatCode>0</c:formatCode>
                <c:ptCount val="1"/>
                <c:pt idx="0">
                  <c:v>956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D5E7-494D-8FE8-5E10DBB9E48B}"/>
            </c:ext>
          </c:extLst>
        </c:ser>
        <c:ser>
          <c:idx val="21"/>
          <c:order val="21"/>
          <c:tx>
            <c:strRef>
              <c:f>'Enero-marzo'!$B$84</c:f>
              <c:strCache>
                <c:ptCount val="1"/>
                <c:pt idx="0">
                  <c:v>Dirección General de Pasaportes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'Enero-marzo'!$C$84</c:f>
              <c:numCache>
                <c:formatCode>0</c:formatCode>
                <c:ptCount val="1"/>
                <c:pt idx="0">
                  <c:v>169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5-D5E7-494D-8FE8-5E10DBB9E48B}"/>
            </c:ext>
          </c:extLst>
        </c:ser>
        <c:ser>
          <c:idx val="22"/>
          <c:order val="22"/>
          <c:tx>
            <c:strRef>
              <c:f>'Enero-marzo'!$B$85</c:f>
              <c:strCache>
                <c:ptCount val="1"/>
                <c:pt idx="0">
                  <c:v>Dirección General de Jubilaciones y Pensiones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'Enero-marzo'!$C$85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6-D5E7-494D-8FE8-5E10DBB9E48B}"/>
            </c:ext>
          </c:extLst>
        </c:ser>
        <c:ser>
          <c:idx val="23"/>
          <c:order val="23"/>
          <c:tx>
            <c:strRef>
              <c:f>'Enero-marzo'!$B$86</c:f>
              <c:strCache>
                <c:ptCount val="1"/>
                <c:pt idx="0">
                  <c:v>Prensa de la Presidencia 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'Enero-marzo'!$C$86</c:f>
              <c:numCache>
                <c:formatCode>0</c:formatCode>
                <c:ptCount val="1"/>
                <c:pt idx="0">
                  <c:v>3713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D5E7-494D-8FE8-5E10DBB9E48B}"/>
            </c:ext>
          </c:extLst>
        </c:ser>
        <c:ser>
          <c:idx val="24"/>
          <c:order val="24"/>
          <c:tx>
            <c:strRef>
              <c:f>'Enero-marzo'!$B$87</c:f>
              <c:strCache>
                <c:ptCount val="1"/>
                <c:pt idx="0">
                  <c:v>Administración General de la Lotería Nacional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'Enero-marzo'!$C$87</c:f>
              <c:numCache>
                <c:formatCode>0</c:formatCode>
                <c:ptCount val="1"/>
                <c:pt idx="0">
                  <c:v>177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8-D5E7-494D-8FE8-5E10DBB9E48B}"/>
            </c:ext>
          </c:extLst>
        </c:ser>
        <c:ser>
          <c:idx val="25"/>
          <c:order val="25"/>
          <c:tx>
            <c:strRef>
              <c:f>'Enero-marzo'!$B$88</c:f>
              <c:strCache>
                <c:ptCount val="1"/>
                <c:pt idx="0">
                  <c:v>Instituto de Auxilios y Viviendas (INAVI)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'Enero-marzo'!$C$88</c:f>
              <c:numCache>
                <c:formatCode>0</c:formatCode>
                <c:ptCount val="1"/>
                <c:pt idx="0">
                  <c:v>129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9-D5E7-494D-8FE8-5E10DBB9E48B}"/>
            </c:ext>
          </c:extLst>
        </c:ser>
        <c:ser>
          <c:idx val="26"/>
          <c:order val="26"/>
          <c:tx>
            <c:strRef>
              <c:f>'Enero-marzo'!$B$89</c:f>
              <c:strCache>
                <c:ptCount val="1"/>
                <c:pt idx="0">
                  <c:v>Instituto Nacional de Bienestar Estudiantil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'Enero-marzo'!$C$89</c:f>
              <c:numCache>
                <c:formatCode>0</c:formatCode>
                <c:ptCount val="1"/>
                <c:pt idx="0">
                  <c:v>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A-D5E7-494D-8FE8-5E10DBB9E48B}"/>
            </c:ext>
          </c:extLst>
        </c:ser>
        <c:ser>
          <c:idx val="27"/>
          <c:order val="27"/>
          <c:tx>
            <c:strRef>
              <c:f>'Enero-marzo'!$B$90</c:f>
              <c:strCache>
                <c:ptCount val="1"/>
                <c:pt idx="0">
                  <c:v>OGTIC y Gabinete de Innovación y Desarrollo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'Enero-marzo'!$C$90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B-D5E7-494D-8FE8-5E10DBB9E48B}"/>
            </c:ext>
          </c:extLst>
        </c:ser>
        <c:ser>
          <c:idx val="28"/>
          <c:order val="28"/>
          <c:tx>
            <c:strRef>
              <c:f>'Enero-marzo'!$B$91</c:f>
              <c:strCache>
                <c:ptCount val="1"/>
                <c:pt idx="0">
                  <c:v>Ministerio de la Juventud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'Enero-marzo'!$C$91</c:f>
              <c:numCache>
                <c:formatCode>0</c:formatCode>
                <c:ptCount val="1"/>
                <c:pt idx="0">
                  <c:v>93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C-D5E7-494D-8FE8-5E10DBB9E48B}"/>
            </c:ext>
          </c:extLst>
        </c:ser>
        <c:ser>
          <c:idx val="29"/>
          <c:order val="29"/>
          <c:tx>
            <c:strRef>
              <c:f>'Enero-marzo'!$B$92</c:f>
              <c:strCache>
                <c:ptCount val="1"/>
                <c:pt idx="0">
                  <c:v>Comisión Presidencial para la Modernización y Seguridad Portuaria (DEC-637-24)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'Enero-marzo'!$C$92</c:f>
              <c:numCache>
                <c:formatCode>0</c:formatCode>
                <c:ptCount val="1"/>
                <c:pt idx="0">
                  <c:v>398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D5E7-494D-8FE8-5E10DBB9E48B}"/>
            </c:ext>
          </c:extLst>
        </c:ser>
        <c:ser>
          <c:idx val="30"/>
          <c:order val="30"/>
          <c:tx>
            <c:strRef>
              <c:f>'Enero-marzo'!$B$95</c:f>
              <c:strCache>
                <c:ptCount val="1"/>
                <c:pt idx="0">
                  <c:v>Consejo Nacional de Población y Familia (CONAPOFA) DEC-640-24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'Enero-marzo'!$C$95</c:f>
              <c:numCache>
                <c:formatCode>0</c:formatCode>
                <c:ptCount val="1"/>
                <c:pt idx="0">
                  <c:v>50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E-D5E7-494D-8FE8-5E10DBB9E48B}"/>
            </c:ext>
          </c:extLst>
        </c:ser>
        <c:ser>
          <c:idx val="31"/>
          <c:order val="31"/>
          <c:tx>
            <c:strRef>
              <c:f>'Enero-marzo'!$B$98</c:f>
              <c:strCache>
                <c:ptCount val="1"/>
                <c:pt idx="0">
                  <c:v>Instituto Nacional de Protección de los Derechos del Consumidor (PROCONSUMIDOR)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'Enero-marzo'!$C$98</c:f>
              <c:numCache>
                <c:formatCode>0</c:formatCode>
                <c:ptCount val="1"/>
                <c:pt idx="0">
                  <c:v>1429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F-D5E7-494D-8FE8-5E10DBB9E48B}"/>
            </c:ext>
          </c:extLst>
        </c:ser>
        <c:ser>
          <c:idx val="32"/>
          <c:order val="32"/>
          <c:tx>
            <c:strRef>
              <c:f>'Enero-marzo'!$B$99</c:f>
              <c:strCache>
                <c:ptCount val="1"/>
                <c:pt idx="0">
                  <c:v>Ministerio de Trabajo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'Enero-marzo'!$C$99</c:f>
              <c:numCache>
                <c:formatCode>0</c:formatCode>
                <c:ptCount val="1"/>
                <c:pt idx="0">
                  <c:v>1429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0-D5E7-494D-8FE8-5E10DBB9E48B}"/>
            </c:ext>
          </c:extLst>
        </c:ser>
        <c:ser>
          <c:idx val="33"/>
          <c:order val="33"/>
          <c:tx>
            <c:strRef>
              <c:f>'Enero-marzo'!$B$100</c:f>
              <c:strCache>
                <c:ptCount val="1"/>
                <c:pt idx="0">
                  <c:v>Consejo Nacional de Discapacidad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'Enero-marzo'!$C$100</c:f>
              <c:numCache>
                <c:formatCode>0</c:formatCode>
                <c:ptCount val="1"/>
                <c:pt idx="0">
                  <c:v>2398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D5E7-494D-8FE8-5E10DBB9E48B}"/>
            </c:ext>
          </c:extLst>
        </c:ser>
        <c:ser>
          <c:idx val="34"/>
          <c:order val="34"/>
          <c:tx>
            <c:strRef>
              <c:f>'Enero-marzo'!$B$101</c:f>
              <c:strCache>
                <c:ptCount val="1"/>
                <c:pt idx="0">
                  <c:v>Instituto Nacional de Atención Integral a la Primera Infancia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'Enero-marzo'!$C$101</c:f>
              <c:numCache>
                <c:formatCode>0</c:formatCode>
                <c:ptCount val="1"/>
                <c:pt idx="0">
                  <c:v>4190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2-D5E7-494D-8FE8-5E10DBB9E48B}"/>
            </c:ext>
          </c:extLst>
        </c:ser>
        <c:ser>
          <c:idx val="35"/>
          <c:order val="35"/>
          <c:tx>
            <c:strRef>
              <c:f>'Enero-marzo'!$B$102</c:f>
              <c:strCache>
                <c:ptCount val="1"/>
                <c:pt idx="0">
                  <c:v>Dirección de las Reserva, Policía Nacional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'Enero-marzo'!$C$102</c:f>
              <c:numCache>
                <c:formatCode>0</c:formatCode>
                <c:ptCount val="1"/>
                <c:pt idx="0">
                  <c:v>37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D5E7-494D-8FE8-5E10DBB9E48B}"/>
            </c:ext>
          </c:extLst>
        </c:ser>
        <c:ser>
          <c:idx val="36"/>
          <c:order val="36"/>
          <c:tx>
            <c:strRef>
              <c:f>'Enero-marzo'!$B$103</c:f>
              <c:strCache>
                <c:ptCount val="1"/>
                <c:pt idx="0">
                  <c:v>Cámara de Diputados de la República Dominicana 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'Enero-marzo'!$C$103</c:f>
              <c:numCache>
                <c:formatCode>0</c:formatCode>
                <c:ptCount val="1"/>
                <c:pt idx="0">
                  <c:v>4287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4-D5E7-494D-8FE8-5E10DBB9E48B}"/>
            </c:ext>
          </c:extLst>
        </c:ser>
        <c:ser>
          <c:idx val="37"/>
          <c:order val="37"/>
          <c:tx>
            <c:strRef>
              <c:f>'Enero-marzo'!$B$104</c:f>
              <c:strCache>
                <c:ptCount val="1"/>
                <c:pt idx="0">
                  <c:v>PROMESE/CAL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'Enero-marzo'!$C$104</c:f>
              <c:numCache>
                <c:formatCode>0</c:formatCode>
                <c:ptCount val="1"/>
                <c:pt idx="0">
                  <c:v>78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5-D5E7-494D-8FE8-5E10DBB9E48B}"/>
            </c:ext>
          </c:extLst>
        </c:ser>
        <c:ser>
          <c:idx val="38"/>
          <c:order val="38"/>
          <c:tx>
            <c:strRef>
              <c:f>'Enero-marzo'!$B$105</c:f>
              <c:strCache>
                <c:ptCount val="1"/>
                <c:pt idx="0">
                  <c:v>Archivo General de la Nación 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'Enero-marzo'!$C$105</c:f>
              <c:numCache>
                <c:formatCode>0</c:formatCode>
                <c:ptCount val="1"/>
                <c:pt idx="0">
                  <c:v>4287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6-D5E7-494D-8FE8-5E10DBB9E48B}"/>
            </c:ext>
          </c:extLst>
        </c:ser>
        <c:ser>
          <c:idx val="39"/>
          <c:order val="39"/>
          <c:tx>
            <c:strRef>
              <c:f>'Enero-marzo'!$B$106</c:f>
              <c:strCache>
                <c:ptCount val="1"/>
                <c:pt idx="0">
                  <c:v>Dirección General de Integridad Gubernamental (DIGEIG)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'Enero-marzo'!$C$106</c:f>
              <c:numCache>
                <c:formatCode>0</c:formatCode>
                <c:ptCount val="1"/>
                <c:pt idx="0">
                  <c:v>160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7-D5E7-494D-8FE8-5E10DBB9E48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53769216"/>
        <c:axId val="253770752"/>
      </c:barChart>
      <c:catAx>
        <c:axId val="253769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53770752"/>
        <c:crosses val="autoZero"/>
        <c:auto val="1"/>
        <c:lblAlgn val="ctr"/>
        <c:lblOffset val="100"/>
        <c:noMultiLvlLbl val="0"/>
      </c:catAx>
      <c:valAx>
        <c:axId val="2537707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5376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 de Vehículos  Despachadas</a:t>
            </a:r>
          </a:p>
        </c:rich>
      </c:tx>
      <c:layout>
        <c:manualLayout>
          <c:xMode val="edge"/>
          <c:yMode val="edge"/>
          <c:x val="0.42912489063867021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Enero-marzo'!$B$50,'Enero-marzo'!$B$53,'Enero-marzo'!$B$54,'Enero-marzo'!$B$61,'Enero-marzo'!$B$62,'Enero-marzo'!$B$65,'Enero-marzo'!$B$83,'Enero-marzo'!$B$87,'Enero-marzo'!$B$88,'Enero-marzo'!$B$89,'Enero-marzo'!$B$90,'Enero-marzo'!$B$99,'Enero-marzo'!$B$100,'Enero-marzo'!$B$101)</c:f>
              <c:strCache>
                <c:ptCount val="14"/>
                <c:pt idx="0">
                  <c:v>Dirección General de Aduanas</c:v>
                </c:pt>
                <c:pt idx="1">
                  <c:v>Dirección General de Contabilidad Gubernamental (DIGECOG)</c:v>
                </c:pt>
                <c:pt idx="2">
                  <c:v>Ministerio de Relaciones Exteriores</c:v>
                </c:pt>
                <c:pt idx="3">
                  <c:v>Consejo Estatal del Azúcar (CEA)</c:v>
                </c:pt>
                <c:pt idx="4">
                  <c:v>Instituto Postal Dominicano</c:v>
                </c:pt>
                <c:pt idx="5">
                  <c:v>Dirección General del Catastro Nacional</c:v>
                </c:pt>
                <c:pt idx="6">
                  <c:v>Dirección de Bellas Artes</c:v>
                </c:pt>
                <c:pt idx="7">
                  <c:v>Administración General de la Lotería Nacional</c:v>
                </c:pt>
                <c:pt idx="8">
                  <c:v>Instituto de Auxilios y Viviendas (INAVI)</c:v>
                </c:pt>
                <c:pt idx="9">
                  <c:v>Instituto Nacional de Bienestar Estudiantil</c:v>
                </c:pt>
                <c:pt idx="10">
                  <c:v>OGTIC y Gabinete de Innovación y Desarrollo</c:v>
                </c:pt>
                <c:pt idx="11">
                  <c:v>Ministerio de Trabajo</c:v>
                </c:pt>
                <c:pt idx="12">
                  <c:v>Consejo Nacional de Discapacidad</c:v>
                </c:pt>
                <c:pt idx="13">
                  <c:v>Instituto Nacional de Atención Integral a la Primera Infancia</c:v>
                </c:pt>
              </c:strCache>
            </c:strRef>
          </c:cat>
          <c:val>
            <c:numRef>
              <c:f>('Enero-marzo'!$D$50,'Enero-marzo'!$D$53,'Enero-marzo'!$D$54,'Enero-marzo'!$D$61,'Enero-marzo'!$D$62,'Enero-marzo'!$D$65,'Enero-marzo'!$D$83,'Enero-marzo'!$D$87,'Enero-marzo'!$D$88,'Enero-marzo'!$D$89,'Enero-marzo'!$D$90,'Enero-marzo'!$D$99,'Enero-marzo'!$D$100,'Enero-marzo'!$D$101)</c:f>
              <c:numCache>
                <c:formatCode>General</c:formatCode>
                <c:ptCount val="14"/>
                <c:pt idx="0">
                  <c:v>6</c:v>
                </c:pt>
                <c:pt idx="1">
                  <c:v>13</c:v>
                </c:pt>
                <c:pt idx="2">
                  <c:v>32</c:v>
                </c:pt>
                <c:pt idx="3">
                  <c:v>4</c:v>
                </c:pt>
                <c:pt idx="4">
                  <c:v>1</c:v>
                </c:pt>
                <c:pt idx="5">
                  <c:v>47</c:v>
                </c:pt>
                <c:pt idx="6" formatCode="0">
                  <c:v>25</c:v>
                </c:pt>
                <c:pt idx="7" formatCode="0">
                  <c:v>3</c:v>
                </c:pt>
                <c:pt idx="8" formatCode="0">
                  <c:v>3</c:v>
                </c:pt>
                <c:pt idx="9" formatCode="0">
                  <c:v>7</c:v>
                </c:pt>
                <c:pt idx="10" formatCode="0">
                  <c:v>3</c:v>
                </c:pt>
                <c:pt idx="11" formatCode="0">
                  <c:v>25</c:v>
                </c:pt>
                <c:pt idx="12" formatCode="0">
                  <c:v>21</c:v>
                </c:pt>
                <c:pt idx="13" formatCode="0">
                  <c:v>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38-4D39-8944-F1778FD7D22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53817600"/>
        <c:axId val="253820288"/>
      </c:barChart>
      <c:catAx>
        <c:axId val="253817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53820288"/>
        <c:crosses val="autoZero"/>
        <c:auto val="1"/>
        <c:lblAlgn val="ctr"/>
        <c:lblOffset val="100"/>
        <c:noMultiLvlLbl val="0"/>
      </c:catAx>
      <c:valAx>
        <c:axId val="25382028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5381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Descargo de Vehículos Concluidos 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('Enero-marzo'!$B$42,'Enero-marzo'!$B$44,'Enero-marzo'!$B$45,'Enero-marzo'!$B$67,'Enero-marzo'!$B$68,'Enero-marzo'!$B$71,'Enero-marzo'!$B$75,'Enero-marzo'!$B$80)</c:f>
              <c:strCache>
                <c:ptCount val="8"/>
                <c:pt idx="0">
                  <c:v>Ministerio de Interior y Policía</c:v>
                </c:pt>
                <c:pt idx="1">
                  <c:v>Superintendencia de Seguros</c:v>
                </c:pt>
                <c:pt idx="2">
                  <c:v>Cámara de Cuentas de la República Dominicana</c:v>
                </c:pt>
                <c:pt idx="3">
                  <c:v>Ministerio de Defensa (Dirección General del Hospital Universitario Docente Central de las FFAA</c:v>
                </c:pt>
                <c:pt idx="4">
                  <c:v>Centro de Gastroententerología </c:v>
                </c:pt>
                <c:pt idx="5">
                  <c:v>Acuario Nacional</c:v>
                </c:pt>
                <c:pt idx="6">
                  <c:v>Ministerio de Interior y Policía (MIP)</c:v>
                </c:pt>
                <c:pt idx="7">
                  <c:v>Instituto Panamericano de Geografía e Historia </c:v>
                </c:pt>
              </c:strCache>
            </c:strRef>
          </c:cat>
          <c:val>
            <c:numRef>
              <c:f>('Enero-marzo'!$F$42,'Enero-marzo'!$F$44,'Enero-marzo'!$F$45,'Enero-marzo'!$F$67,'Enero-marzo'!$F$68,'Enero-marzo'!$F$71,'Enero-marzo'!$F$75,'Enero-marzo'!$F$80)</c:f>
              <c:numCache>
                <c:formatCode>General</c:formatCode>
                <c:ptCount val="8"/>
                <c:pt idx="0">
                  <c:v>1</c:v>
                </c:pt>
                <c:pt idx="1">
                  <c:v>33</c:v>
                </c:pt>
                <c:pt idx="2">
                  <c:v>1</c:v>
                </c:pt>
                <c:pt idx="3" formatCode="0">
                  <c:v>1</c:v>
                </c:pt>
                <c:pt idx="4" formatCode="0">
                  <c:v>8</c:v>
                </c:pt>
                <c:pt idx="5" formatCode="0">
                  <c:v>13</c:v>
                </c:pt>
                <c:pt idx="6" formatCode="0">
                  <c:v>6</c:v>
                </c:pt>
                <c:pt idx="7" formatCode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90-45E3-98E0-33BC44829B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9"/>
        <c:shape val="box"/>
        <c:axId val="253920000"/>
        <c:axId val="253922688"/>
        <c:axId val="0"/>
      </c:bar3DChart>
      <c:catAx>
        <c:axId val="25392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53922688"/>
        <c:crosses val="autoZero"/>
        <c:auto val="1"/>
        <c:lblAlgn val="ctr"/>
        <c:lblOffset val="100"/>
        <c:noMultiLvlLbl val="0"/>
      </c:catAx>
      <c:valAx>
        <c:axId val="2539226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5392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8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219416</xdr:colOff>
      <xdr:row>117</xdr:row>
      <xdr:rowOff>1818368</xdr:rowOff>
    </xdr:from>
    <xdr:ext cx="8939893" cy="11171465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xmlns="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8</xdr:col>
      <xdr:colOff>693964</xdr:colOff>
      <xdr:row>117</xdr:row>
      <xdr:rowOff>1893774</xdr:rowOff>
    </xdr:from>
    <xdr:ext cx="9007929" cy="9048751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twoCellAnchor>
    <xdr:from>
      <xdr:col>3</xdr:col>
      <xdr:colOff>173181</xdr:colOff>
      <xdr:row>3</xdr:row>
      <xdr:rowOff>47625</xdr:rowOff>
    </xdr:from>
    <xdr:to>
      <xdr:col>22</xdr:col>
      <xdr:colOff>47625</xdr:colOff>
      <xdr:row>37</xdr:row>
      <xdr:rowOff>111125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38CCCED7-FDE2-F5CC-E08A-CE905594D2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83343</xdr:colOff>
      <xdr:row>38</xdr:row>
      <xdr:rowOff>416719</xdr:rowOff>
    </xdr:from>
    <xdr:to>
      <xdr:col>23</xdr:col>
      <xdr:colOff>214312</xdr:colOff>
      <xdr:row>56</xdr:row>
      <xdr:rowOff>47625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39F22EF7-6A92-D005-0F53-35034D57B1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11906</xdr:colOff>
      <xdr:row>57</xdr:row>
      <xdr:rowOff>83344</xdr:rowOff>
    </xdr:from>
    <xdr:to>
      <xdr:col>23</xdr:col>
      <xdr:colOff>238125</xdr:colOff>
      <xdr:row>72</xdr:row>
      <xdr:rowOff>142875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FAFF2C22-123C-D1CC-2D81-E8419F1B2E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-1</xdr:colOff>
      <xdr:row>74</xdr:row>
      <xdr:rowOff>0</xdr:rowOff>
    </xdr:from>
    <xdr:to>
      <xdr:col>23</xdr:col>
      <xdr:colOff>273844</xdr:colOff>
      <xdr:row>95</xdr:row>
      <xdr:rowOff>250031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xmlns="" id="{41284443-38C9-D55F-D019-2149918B17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71"/>
  <sheetViews>
    <sheetView tabSelected="1" topLeftCell="B1" zoomScale="80" zoomScaleNormal="80" workbookViewId="0">
      <selection activeCell="F140" sqref="F140"/>
    </sheetView>
  </sheetViews>
  <sheetFormatPr baseColWidth="10" defaultColWidth="11.85546875" defaultRowHeight="15"/>
  <cols>
    <col min="2" max="2" width="74.140625" customWidth="1"/>
    <col min="3" max="5" width="24.7109375" customWidth="1"/>
    <col min="6" max="6" width="32" customWidth="1"/>
    <col min="7" max="7" width="37.42578125" customWidth="1"/>
  </cols>
  <sheetData>
    <row r="1" spans="1:28" ht="15" customHeight="1" thickBot="1">
      <c r="B1" s="93" t="s">
        <v>16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</row>
    <row r="2" spans="1:28" ht="15.75" customHeight="1" thickBot="1"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</row>
    <row r="3" spans="1:28" ht="16.5" thickBot="1">
      <c r="A3" s="22"/>
      <c r="B3" s="23"/>
      <c r="C3" s="24"/>
      <c r="D3" s="24"/>
      <c r="E3" s="2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2"/>
    </row>
    <row r="4" spans="1:28" ht="24" thickBot="1">
      <c r="A4" s="66"/>
      <c r="B4" s="94" t="s">
        <v>0</v>
      </c>
      <c r="C4" s="95"/>
      <c r="D4" s="28"/>
      <c r="E4" s="28"/>
      <c r="F4" s="19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2"/>
    </row>
    <row r="5" spans="1:28" ht="21.75" thickBot="1">
      <c r="A5" s="59"/>
      <c r="B5" s="75" t="s">
        <v>6</v>
      </c>
      <c r="C5" s="76" t="s">
        <v>8</v>
      </c>
      <c r="D5" s="29"/>
      <c r="E5" s="29"/>
      <c r="F5" s="2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2"/>
    </row>
    <row r="6" spans="1:28" ht="19.5" thickBot="1">
      <c r="A6" s="41">
        <v>1</v>
      </c>
      <c r="B6" s="88" t="s">
        <v>72</v>
      </c>
      <c r="C6" s="82">
        <v>48</v>
      </c>
      <c r="D6" s="30"/>
      <c r="E6" s="30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2"/>
    </row>
    <row r="7" spans="1:28" ht="19.5" thickBot="1">
      <c r="A7" s="41">
        <v>2</v>
      </c>
      <c r="B7" s="88" t="s">
        <v>73</v>
      </c>
      <c r="C7" s="83">
        <v>17</v>
      </c>
      <c r="D7" s="30"/>
      <c r="E7" s="30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2"/>
    </row>
    <row r="8" spans="1:28" ht="19.5" thickBot="1">
      <c r="A8" s="41">
        <v>3</v>
      </c>
      <c r="B8" s="88" t="s">
        <v>124</v>
      </c>
      <c r="C8" s="83">
        <v>37</v>
      </c>
      <c r="D8" s="30"/>
      <c r="E8" s="30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2"/>
    </row>
    <row r="9" spans="1:28" ht="19.5" thickBot="1">
      <c r="A9" s="41">
        <v>4</v>
      </c>
      <c r="B9" s="88" t="s">
        <v>125</v>
      </c>
      <c r="C9" s="83">
        <v>3</v>
      </c>
      <c r="D9" s="30"/>
      <c r="E9" s="30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2"/>
    </row>
    <row r="10" spans="1:28" ht="19.5" thickBot="1">
      <c r="A10" s="41">
        <v>5</v>
      </c>
      <c r="B10" s="88" t="s">
        <v>109</v>
      </c>
      <c r="C10" s="83">
        <v>0</v>
      </c>
      <c r="D10" s="30"/>
      <c r="E10" s="30"/>
      <c r="F10" s="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2"/>
    </row>
    <row r="11" spans="1:28" ht="19.5" thickBot="1">
      <c r="A11" s="41">
        <v>6</v>
      </c>
      <c r="B11" s="88" t="s">
        <v>126</v>
      </c>
      <c r="C11" s="83">
        <v>4</v>
      </c>
      <c r="D11" s="30"/>
      <c r="E11" s="30"/>
      <c r="F11" s="3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2"/>
    </row>
    <row r="12" spans="1:28" ht="19.5" thickBot="1">
      <c r="A12" s="41">
        <v>7</v>
      </c>
      <c r="B12" s="88" t="s">
        <v>74</v>
      </c>
      <c r="C12" s="83">
        <v>2</v>
      </c>
      <c r="D12" s="30"/>
      <c r="E12" s="30"/>
      <c r="F12" s="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2"/>
    </row>
    <row r="13" spans="1:28" ht="19.5" thickBot="1">
      <c r="A13" s="41">
        <v>8</v>
      </c>
      <c r="B13" s="88" t="s">
        <v>75</v>
      </c>
      <c r="C13" s="83">
        <v>1</v>
      </c>
      <c r="D13" s="30"/>
      <c r="E13" s="30"/>
      <c r="F13" s="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2"/>
    </row>
    <row r="14" spans="1:28" ht="19.5" thickBot="1">
      <c r="A14" s="41">
        <v>9</v>
      </c>
      <c r="B14" s="88" t="s">
        <v>76</v>
      </c>
      <c r="C14" s="83">
        <v>1</v>
      </c>
      <c r="D14" s="30"/>
      <c r="E14" s="30"/>
      <c r="F14" s="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2"/>
    </row>
    <row r="15" spans="1:28" ht="19.5" thickBot="1">
      <c r="A15" s="41">
        <v>10</v>
      </c>
      <c r="B15" s="88" t="s">
        <v>77</v>
      </c>
      <c r="C15" s="83">
        <v>3</v>
      </c>
      <c r="D15" s="30"/>
      <c r="E15" s="30"/>
      <c r="F15" s="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"/>
    </row>
    <row r="16" spans="1:28" ht="19.5" thickBot="1">
      <c r="A16" s="41">
        <v>11</v>
      </c>
      <c r="B16" s="88" t="s">
        <v>78</v>
      </c>
      <c r="C16" s="83">
        <v>3</v>
      </c>
      <c r="D16" s="30"/>
      <c r="E16" s="30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"/>
    </row>
    <row r="17" spans="1:28" ht="19.5" thickBot="1">
      <c r="A17" s="41">
        <v>12</v>
      </c>
      <c r="B17" s="88" t="s">
        <v>112</v>
      </c>
      <c r="C17" s="83">
        <v>1</v>
      </c>
      <c r="D17" s="30"/>
      <c r="E17" s="30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2"/>
    </row>
    <row r="18" spans="1:28" ht="19.5" thickBot="1">
      <c r="A18" s="41">
        <v>13</v>
      </c>
      <c r="B18" s="88" t="s">
        <v>79</v>
      </c>
      <c r="C18" s="83">
        <v>1</v>
      </c>
      <c r="D18" s="30"/>
      <c r="E18" s="30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2"/>
    </row>
    <row r="19" spans="1:28" ht="19.5" thickBot="1">
      <c r="A19" s="41">
        <v>14</v>
      </c>
      <c r="B19" s="88" t="s">
        <v>113</v>
      </c>
      <c r="C19" s="83">
        <v>1</v>
      </c>
      <c r="D19" s="30"/>
      <c r="E19" s="30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2"/>
    </row>
    <row r="20" spans="1:28" ht="19.5" thickBot="1">
      <c r="A20" s="41">
        <v>15</v>
      </c>
      <c r="B20" s="88" t="s">
        <v>127</v>
      </c>
      <c r="C20" s="83">
        <v>10</v>
      </c>
      <c r="D20" s="30"/>
      <c r="E20" s="30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2"/>
    </row>
    <row r="21" spans="1:28" ht="19.5" thickBot="1">
      <c r="A21" s="41">
        <v>16</v>
      </c>
      <c r="B21" s="88" t="s">
        <v>128</v>
      </c>
      <c r="C21" s="83">
        <v>2</v>
      </c>
      <c r="D21" s="30"/>
      <c r="E21" s="30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2"/>
    </row>
    <row r="22" spans="1:28" ht="19.5" thickBot="1">
      <c r="A22" s="41">
        <v>17</v>
      </c>
      <c r="B22" s="88" t="s">
        <v>80</v>
      </c>
      <c r="C22" s="83">
        <v>2</v>
      </c>
      <c r="D22" s="30"/>
      <c r="E22" s="30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2"/>
    </row>
    <row r="23" spans="1:28" ht="19.5" thickBot="1">
      <c r="A23" s="41">
        <v>18</v>
      </c>
      <c r="B23" s="88" t="s">
        <v>86</v>
      </c>
      <c r="C23" s="83">
        <v>222</v>
      </c>
      <c r="D23" s="30"/>
      <c r="E23" s="30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2"/>
    </row>
    <row r="24" spans="1:28" ht="19.5" thickBot="1">
      <c r="A24" s="41">
        <v>19</v>
      </c>
      <c r="B24" s="88" t="s">
        <v>81</v>
      </c>
      <c r="C24" s="83">
        <v>216</v>
      </c>
      <c r="D24" s="30"/>
      <c r="E24" s="30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2"/>
    </row>
    <row r="25" spans="1:28" ht="19.5" thickBot="1">
      <c r="A25" s="41">
        <v>20</v>
      </c>
      <c r="B25" s="88" t="s">
        <v>82</v>
      </c>
      <c r="C25" s="83">
        <v>567</v>
      </c>
      <c r="D25" s="30"/>
      <c r="E25" s="30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2"/>
    </row>
    <row r="26" spans="1:28" ht="19.5" thickBot="1">
      <c r="A26" s="41">
        <v>21</v>
      </c>
      <c r="B26" s="88" t="s">
        <v>83</v>
      </c>
      <c r="C26" s="83">
        <v>1</v>
      </c>
      <c r="D26" s="30"/>
      <c r="E26" s="30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2"/>
    </row>
    <row r="27" spans="1:28" ht="19.5" thickBot="1">
      <c r="A27" s="41">
        <v>22</v>
      </c>
      <c r="B27" s="88" t="s">
        <v>129</v>
      </c>
      <c r="C27" s="83">
        <v>1</v>
      </c>
      <c r="D27" s="30"/>
      <c r="E27" s="30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2"/>
    </row>
    <row r="28" spans="1:28" ht="19.5" thickBot="1">
      <c r="A28" s="41">
        <v>23</v>
      </c>
      <c r="B28" s="88" t="s">
        <v>130</v>
      </c>
      <c r="C28" s="83">
        <v>2</v>
      </c>
      <c r="D28" s="30"/>
      <c r="E28" s="30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2"/>
    </row>
    <row r="29" spans="1:28" ht="19.5" thickBot="1">
      <c r="A29" s="41">
        <v>24</v>
      </c>
      <c r="B29" s="88" t="s">
        <v>131</v>
      </c>
      <c r="C29" s="83">
        <v>3</v>
      </c>
      <c r="D29" s="30"/>
      <c r="E29" s="30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2"/>
    </row>
    <row r="30" spans="1:28" ht="19.5" thickBot="1">
      <c r="A30" s="41">
        <v>25</v>
      </c>
      <c r="B30" s="88" t="s">
        <v>110</v>
      </c>
      <c r="C30" s="83">
        <v>10</v>
      </c>
      <c r="D30" s="30"/>
      <c r="E30" s="30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2"/>
    </row>
    <row r="31" spans="1:28" ht="19.5" thickBot="1">
      <c r="A31" s="41">
        <v>26</v>
      </c>
      <c r="B31" s="88" t="s">
        <v>84</v>
      </c>
      <c r="C31" s="83">
        <v>2</v>
      </c>
      <c r="D31" s="30"/>
      <c r="E31" s="30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2"/>
    </row>
    <row r="32" spans="1:28" ht="19.5" thickBot="1">
      <c r="A32" s="41">
        <v>27</v>
      </c>
      <c r="B32" s="88" t="s">
        <v>85</v>
      </c>
      <c r="C32" s="83">
        <v>1</v>
      </c>
      <c r="D32" s="30"/>
      <c r="E32" s="30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2"/>
    </row>
    <row r="33" spans="1:29" ht="19.5" thickBot="1">
      <c r="A33" s="41">
        <v>28</v>
      </c>
      <c r="B33" s="88" t="s">
        <v>87</v>
      </c>
      <c r="C33" s="83">
        <v>1</v>
      </c>
      <c r="D33" s="30"/>
      <c r="E33" s="30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2"/>
    </row>
    <row r="34" spans="1:29" ht="19.5" thickBot="1">
      <c r="A34" s="41">
        <v>29</v>
      </c>
      <c r="B34" s="88" t="s">
        <v>111</v>
      </c>
      <c r="C34" s="83">
        <v>2</v>
      </c>
      <c r="D34" s="30"/>
      <c r="E34" s="30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2"/>
    </row>
    <row r="35" spans="1:29" ht="19.5" thickBot="1">
      <c r="A35" s="41">
        <v>30</v>
      </c>
      <c r="B35" s="88" t="s">
        <v>115</v>
      </c>
      <c r="C35" s="83">
        <v>37</v>
      </c>
      <c r="D35" s="30"/>
      <c r="E35" s="30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2"/>
    </row>
    <row r="36" spans="1:29" ht="19.5" thickBot="1">
      <c r="A36" s="41">
        <v>31</v>
      </c>
      <c r="B36" s="88" t="s">
        <v>114</v>
      </c>
      <c r="C36" s="83">
        <v>12</v>
      </c>
      <c r="D36" s="30"/>
      <c r="E36" s="30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2"/>
    </row>
    <row r="37" spans="1:29" ht="21">
      <c r="A37" s="55"/>
      <c r="B37" s="77" t="s">
        <v>2</v>
      </c>
      <c r="C37" s="78">
        <f>SUM(C6:C36)</f>
        <v>1213</v>
      </c>
      <c r="D37" s="30"/>
      <c r="E37" s="30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2"/>
    </row>
    <row r="38" spans="1:29" ht="21">
      <c r="A38" s="67"/>
      <c r="B38" s="27" t="s">
        <v>3</v>
      </c>
      <c r="C38" s="3"/>
      <c r="D38" s="30"/>
      <c r="E38" s="30"/>
      <c r="F38" s="2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2"/>
    </row>
    <row r="39" spans="1:29" ht="58.5" customHeight="1">
      <c r="D39" s="30"/>
      <c r="E39" s="30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2"/>
    </row>
    <row r="40" spans="1:29" ht="23.25">
      <c r="A40" s="61"/>
      <c r="B40" s="35"/>
      <c r="C40" s="35"/>
      <c r="D40" s="34"/>
      <c r="E40" s="34"/>
      <c r="F40" s="35"/>
      <c r="G40" s="3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2"/>
    </row>
    <row r="41" spans="1:29" ht="117" thickBot="1">
      <c r="A41" s="61"/>
      <c r="B41" s="62" t="s">
        <v>13</v>
      </c>
      <c r="C41" s="56" t="s">
        <v>20</v>
      </c>
      <c r="D41" s="57" t="s">
        <v>21</v>
      </c>
      <c r="E41" s="58" t="s">
        <v>14</v>
      </c>
      <c r="F41" s="86" t="s">
        <v>90</v>
      </c>
      <c r="G41" s="63" t="s">
        <v>116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2"/>
    </row>
    <row r="42" spans="1:29" ht="37.5" customHeight="1" thickBot="1">
      <c r="A42" s="70">
        <v>1</v>
      </c>
      <c r="B42" s="90" t="s">
        <v>138</v>
      </c>
      <c r="C42" s="44"/>
      <c r="D42" s="72"/>
      <c r="E42" s="45">
        <v>245</v>
      </c>
      <c r="F42" s="52">
        <v>1</v>
      </c>
      <c r="G42" s="7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2"/>
    </row>
    <row r="43" spans="1:29" ht="24.75" customHeight="1" thickBot="1">
      <c r="A43" s="71">
        <v>2</v>
      </c>
      <c r="B43" s="91" t="s">
        <v>17</v>
      </c>
      <c r="C43" s="45"/>
      <c r="D43" s="73"/>
      <c r="E43" s="45">
        <v>234</v>
      </c>
      <c r="F43" s="52"/>
      <c r="G43" s="7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2"/>
    </row>
    <row r="44" spans="1:29" ht="25.5" customHeight="1" thickBot="1">
      <c r="A44" s="71">
        <v>3</v>
      </c>
      <c r="B44" s="91" t="s">
        <v>18</v>
      </c>
      <c r="C44" s="46"/>
      <c r="D44" s="73"/>
      <c r="E44" s="46"/>
      <c r="F44" s="51">
        <v>33</v>
      </c>
      <c r="G44" s="4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7"/>
    </row>
    <row r="45" spans="1:29" ht="22.5" customHeight="1" thickBot="1">
      <c r="A45" s="41">
        <v>4</v>
      </c>
      <c r="B45" s="91" t="s">
        <v>19</v>
      </c>
      <c r="C45" s="46"/>
      <c r="D45" s="46"/>
      <c r="E45" s="46">
        <v>1</v>
      </c>
      <c r="F45" s="44">
        <v>1</v>
      </c>
      <c r="G45" s="7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7"/>
    </row>
    <row r="46" spans="1:29" ht="30.75" customHeight="1" thickBot="1">
      <c r="A46" s="43">
        <v>5</v>
      </c>
      <c r="B46" s="92" t="s">
        <v>100</v>
      </c>
      <c r="C46" s="46"/>
      <c r="D46" s="73"/>
      <c r="E46" s="46"/>
      <c r="F46" s="44"/>
      <c r="G46" s="46" t="s">
        <v>98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7"/>
    </row>
    <row r="47" spans="1:29" ht="17.25" customHeight="1" thickBot="1">
      <c r="A47" s="41">
        <v>6</v>
      </c>
      <c r="B47" s="92" t="s">
        <v>51</v>
      </c>
      <c r="C47" s="46">
        <v>560</v>
      </c>
      <c r="D47" s="73"/>
      <c r="E47" s="44"/>
      <c r="F47" s="44"/>
      <c r="G47" s="74" t="s">
        <v>99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4"/>
    </row>
    <row r="48" spans="1:29" ht="15.75" hidden="1" customHeight="1">
      <c r="A48" s="41"/>
      <c r="B48" s="92" t="s">
        <v>22</v>
      </c>
      <c r="C48" s="44"/>
      <c r="D48" s="44"/>
      <c r="E48" s="44"/>
      <c r="F48" s="47">
        <v>1</v>
      </c>
      <c r="G48" s="74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4"/>
    </row>
    <row r="49" spans="1:29" ht="10.5" hidden="1" customHeight="1">
      <c r="A49" s="41"/>
      <c r="B49" s="91" t="s">
        <v>29</v>
      </c>
      <c r="C49" s="44"/>
      <c r="D49" s="44"/>
      <c r="E49" s="44"/>
      <c r="F49" s="47">
        <v>3</v>
      </c>
      <c r="G49" s="74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4"/>
    </row>
    <row r="50" spans="1:29" ht="25.5" customHeight="1" thickBot="1">
      <c r="A50" s="41">
        <v>7</v>
      </c>
      <c r="B50" s="91" t="s">
        <v>24</v>
      </c>
      <c r="C50" s="44">
        <v>61</v>
      </c>
      <c r="D50" s="44">
        <v>6</v>
      </c>
      <c r="E50" s="44"/>
      <c r="F50" s="51"/>
      <c r="G50" s="44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4"/>
    </row>
    <row r="51" spans="1:29" ht="29.25" customHeight="1" thickBot="1">
      <c r="A51" s="41">
        <v>8</v>
      </c>
      <c r="B51" s="91" t="s">
        <v>25</v>
      </c>
      <c r="C51" s="44">
        <v>2806</v>
      </c>
      <c r="D51" s="44"/>
      <c r="E51" s="44"/>
      <c r="F51" s="44"/>
      <c r="G51" s="74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4"/>
    </row>
    <row r="52" spans="1:29" ht="22.5" customHeight="1" thickBot="1">
      <c r="A52" s="41">
        <v>9</v>
      </c>
      <c r="B52" s="91" t="s">
        <v>26</v>
      </c>
      <c r="C52" s="44">
        <v>7145</v>
      </c>
      <c r="D52" s="44"/>
      <c r="E52" s="44"/>
      <c r="F52" s="44"/>
      <c r="G52" s="74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C52" s="8"/>
    </row>
    <row r="53" spans="1:29" ht="39.75" customHeight="1" thickBot="1">
      <c r="A53" s="41">
        <v>10</v>
      </c>
      <c r="B53" s="91" t="s">
        <v>139</v>
      </c>
      <c r="C53" s="44">
        <v>2858</v>
      </c>
      <c r="D53" s="44">
        <v>13</v>
      </c>
      <c r="E53" s="44"/>
      <c r="F53" s="44"/>
      <c r="G53" s="74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C53" s="8"/>
    </row>
    <row r="54" spans="1:29" ht="36.75" customHeight="1" thickBot="1">
      <c r="A54" s="41">
        <v>11</v>
      </c>
      <c r="B54" s="92" t="s">
        <v>27</v>
      </c>
      <c r="C54" s="44">
        <v>862</v>
      </c>
      <c r="D54" s="44">
        <v>32</v>
      </c>
      <c r="E54" s="44"/>
      <c r="F54" s="44"/>
      <c r="G54" s="74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4"/>
    </row>
    <row r="55" spans="1:29" ht="25.5" customHeight="1" thickBot="1">
      <c r="A55" s="41">
        <v>12</v>
      </c>
      <c r="B55" s="92" t="s">
        <v>28</v>
      </c>
      <c r="C55" s="44">
        <v>373</v>
      </c>
      <c r="D55" s="44"/>
      <c r="E55" s="44">
        <v>201</v>
      </c>
      <c r="F55" s="44"/>
      <c r="G55" s="44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4"/>
    </row>
    <row r="56" spans="1:29" ht="29.25" customHeight="1" thickBot="1">
      <c r="A56" s="41">
        <v>13</v>
      </c>
      <c r="B56" s="92" t="s">
        <v>23</v>
      </c>
      <c r="C56" s="44">
        <v>50</v>
      </c>
      <c r="D56" s="44"/>
      <c r="E56" s="44"/>
      <c r="F56" s="44"/>
      <c r="G56" s="7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4"/>
    </row>
    <row r="57" spans="1:29" ht="30" customHeight="1" thickBot="1">
      <c r="A57" s="41">
        <v>14</v>
      </c>
      <c r="B57" s="91" t="s">
        <v>30</v>
      </c>
      <c r="C57" s="44">
        <v>453</v>
      </c>
      <c r="D57" s="44"/>
      <c r="E57" s="44">
        <v>307</v>
      </c>
      <c r="F57" s="44"/>
      <c r="G57" s="8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4"/>
    </row>
    <row r="58" spans="1:29" ht="30" customHeight="1" thickBot="1">
      <c r="A58" s="41">
        <v>15</v>
      </c>
      <c r="B58" s="91" t="s">
        <v>31</v>
      </c>
      <c r="C58" s="44">
        <v>4287</v>
      </c>
      <c r="D58" s="44"/>
      <c r="E58" s="44"/>
      <c r="F58" s="44"/>
      <c r="G58" s="7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4"/>
    </row>
    <row r="59" spans="1:29" ht="21" customHeight="1" thickBot="1">
      <c r="A59" s="41">
        <v>16</v>
      </c>
      <c r="B59" s="91" t="s">
        <v>32</v>
      </c>
      <c r="C59" s="44">
        <v>5716</v>
      </c>
      <c r="D59" s="44"/>
      <c r="E59" s="44"/>
      <c r="F59" s="44"/>
      <c r="G59" s="7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4"/>
    </row>
    <row r="60" spans="1:29" ht="39" customHeight="1" thickBot="1">
      <c r="A60" s="41">
        <v>17</v>
      </c>
      <c r="B60" s="91" t="s">
        <v>33</v>
      </c>
      <c r="C60" s="44">
        <v>40</v>
      </c>
      <c r="D60" s="44"/>
      <c r="E60" s="44"/>
      <c r="F60" s="44"/>
      <c r="G60" s="7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4"/>
    </row>
    <row r="61" spans="1:29" ht="22.5" customHeight="1" thickBot="1">
      <c r="A61" s="41">
        <v>18</v>
      </c>
      <c r="B61" s="91" t="s">
        <v>34</v>
      </c>
      <c r="C61" s="44">
        <v>334</v>
      </c>
      <c r="D61" s="44">
        <v>4</v>
      </c>
      <c r="E61" s="44"/>
      <c r="F61" s="44"/>
      <c r="G61" s="7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4"/>
    </row>
    <row r="62" spans="1:29" ht="28.5" customHeight="1" thickBot="1">
      <c r="A62" s="41">
        <v>19</v>
      </c>
      <c r="B62" s="92" t="s">
        <v>35</v>
      </c>
      <c r="C62" s="44">
        <v>1</v>
      </c>
      <c r="D62" s="44">
        <v>1</v>
      </c>
      <c r="E62" s="44"/>
      <c r="F62" s="44"/>
      <c r="G62" s="44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4"/>
    </row>
    <row r="63" spans="1:29" ht="18.75" customHeight="1" thickBot="1">
      <c r="A63" s="41">
        <v>20</v>
      </c>
      <c r="B63" s="91" t="s">
        <v>140</v>
      </c>
      <c r="C63" s="44">
        <v>2</v>
      </c>
      <c r="D63" s="44"/>
      <c r="E63" s="44"/>
      <c r="F63" s="44"/>
      <c r="G63" s="7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4"/>
    </row>
    <row r="64" spans="1:29" ht="22.5" customHeight="1" thickBot="1">
      <c r="A64" s="41">
        <v>21</v>
      </c>
      <c r="B64" s="92" t="s">
        <v>36</v>
      </c>
      <c r="C64" s="44">
        <v>1224</v>
      </c>
      <c r="D64" s="44"/>
      <c r="E64" s="44"/>
      <c r="F64" s="44"/>
      <c r="G64" s="84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4"/>
    </row>
    <row r="65" spans="1:28" ht="26.25" customHeight="1" thickBot="1">
      <c r="A65" s="41">
        <v>22</v>
      </c>
      <c r="B65" s="91" t="s">
        <v>37</v>
      </c>
      <c r="C65" s="44">
        <v>2350</v>
      </c>
      <c r="D65" s="44">
        <v>47</v>
      </c>
      <c r="E65" s="51"/>
      <c r="F65" s="44"/>
      <c r="G65" s="74"/>
      <c r="H65" s="1"/>
      <c r="I65" s="5"/>
      <c r="J65" s="5"/>
      <c r="K65" s="5"/>
      <c r="L65" s="5"/>
      <c r="M65" s="1"/>
      <c r="N65" s="1"/>
      <c r="O65" s="1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6"/>
    </row>
    <row r="66" spans="1:28" ht="20.25" customHeight="1" thickBot="1">
      <c r="A66" s="41">
        <v>23</v>
      </c>
      <c r="B66" s="91" t="s">
        <v>141</v>
      </c>
      <c r="C66" s="44">
        <v>627</v>
      </c>
      <c r="D66" s="48"/>
      <c r="E66" s="48">
        <v>307</v>
      </c>
      <c r="F66" s="48"/>
      <c r="G66" s="74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2"/>
    </row>
    <row r="67" spans="1:28" ht="20.25" customHeight="1" thickBot="1">
      <c r="A67" s="41">
        <v>24</v>
      </c>
      <c r="B67" s="91" t="s">
        <v>142</v>
      </c>
      <c r="C67" s="48"/>
      <c r="D67" s="48"/>
      <c r="E67" s="48">
        <v>107</v>
      </c>
      <c r="F67" s="48">
        <v>1</v>
      </c>
      <c r="G67" s="74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2"/>
    </row>
    <row r="68" spans="1:28" ht="38.25" customHeight="1" thickBot="1">
      <c r="A68" s="41">
        <v>25</v>
      </c>
      <c r="B68" s="92" t="s">
        <v>38</v>
      </c>
      <c r="C68" s="48"/>
      <c r="D68" s="48"/>
      <c r="E68" s="48"/>
      <c r="F68" s="48">
        <v>8</v>
      </c>
      <c r="G68" s="74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2"/>
    </row>
    <row r="69" spans="1:28" ht="34.5" customHeight="1" thickBot="1">
      <c r="A69" s="41">
        <v>26</v>
      </c>
      <c r="B69" s="91" t="s">
        <v>143</v>
      </c>
      <c r="C69" s="48"/>
      <c r="D69" s="48"/>
      <c r="E69" s="48">
        <v>219</v>
      </c>
      <c r="F69" s="48"/>
      <c r="G69" s="74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2"/>
    </row>
    <row r="70" spans="1:28" ht="30" customHeight="1" thickBot="1">
      <c r="A70" s="41">
        <v>27</v>
      </c>
      <c r="B70" s="91" t="s">
        <v>39</v>
      </c>
      <c r="C70" s="48"/>
      <c r="D70" s="48"/>
      <c r="E70" s="48">
        <v>414</v>
      </c>
      <c r="F70" s="48"/>
      <c r="G70" s="74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2"/>
    </row>
    <row r="71" spans="1:28" ht="18.75" customHeight="1" thickBot="1">
      <c r="A71" s="41">
        <v>28</v>
      </c>
      <c r="B71" s="92" t="s">
        <v>40</v>
      </c>
      <c r="C71" s="48"/>
      <c r="D71" s="48"/>
      <c r="E71" s="48"/>
      <c r="F71" s="48">
        <v>13</v>
      </c>
      <c r="G71" s="74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2"/>
    </row>
    <row r="72" spans="1:28" ht="34.5" customHeight="1" thickBot="1">
      <c r="A72" s="41">
        <v>29</v>
      </c>
      <c r="B72" s="91" t="s">
        <v>41</v>
      </c>
      <c r="C72" s="48"/>
      <c r="D72" s="48"/>
      <c r="E72" s="48">
        <v>260</v>
      </c>
      <c r="F72" s="48"/>
      <c r="G72" s="74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2"/>
    </row>
    <row r="73" spans="1:28" ht="21" customHeight="1" thickBot="1">
      <c r="A73" s="41">
        <v>30</v>
      </c>
      <c r="B73" s="91" t="s">
        <v>42</v>
      </c>
      <c r="C73" s="48"/>
      <c r="D73" s="48"/>
      <c r="E73" s="48">
        <v>28</v>
      </c>
      <c r="F73" s="48"/>
      <c r="G73" s="74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2"/>
    </row>
    <row r="74" spans="1:28" ht="18.75" customHeight="1" thickBot="1">
      <c r="A74" s="41">
        <v>31</v>
      </c>
      <c r="B74" s="92" t="s">
        <v>43</v>
      </c>
      <c r="C74" s="48"/>
      <c r="D74" s="48"/>
      <c r="E74" s="48">
        <v>960</v>
      </c>
      <c r="F74" s="48"/>
      <c r="G74" s="74"/>
      <c r="H74" s="1"/>
      <c r="I74" s="1"/>
      <c r="J74" s="1"/>
      <c r="K74" s="1"/>
      <c r="L74" s="1"/>
      <c r="M74" s="1" t="s">
        <v>3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2"/>
    </row>
    <row r="75" spans="1:28" ht="19.5" customHeight="1" thickBot="1">
      <c r="A75" s="41">
        <v>32</v>
      </c>
      <c r="B75" s="91" t="s">
        <v>44</v>
      </c>
      <c r="C75" s="48"/>
      <c r="D75" s="48"/>
      <c r="E75" s="48">
        <v>2286</v>
      </c>
      <c r="F75" s="48">
        <v>6</v>
      </c>
      <c r="G75" s="8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2"/>
    </row>
    <row r="76" spans="1:28" ht="21" customHeight="1" thickBot="1">
      <c r="A76" s="41">
        <v>33</v>
      </c>
      <c r="B76" s="91" t="s">
        <v>45</v>
      </c>
      <c r="C76" s="48"/>
      <c r="D76" s="48"/>
      <c r="E76" s="48">
        <v>54</v>
      </c>
      <c r="F76" s="48"/>
      <c r="G76" s="74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2"/>
    </row>
    <row r="77" spans="1:28" ht="22.5" customHeight="1" thickBot="1">
      <c r="A77" s="41">
        <v>34</v>
      </c>
      <c r="B77" s="91" t="s">
        <v>46</v>
      </c>
      <c r="C77" s="48"/>
      <c r="D77" s="48"/>
      <c r="E77" s="48">
        <v>3418</v>
      </c>
      <c r="F77" s="48"/>
      <c r="G77" s="74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2"/>
    </row>
    <row r="78" spans="1:28" ht="18.75" customHeight="1" thickBot="1">
      <c r="A78" s="41">
        <v>35</v>
      </c>
      <c r="B78" s="92" t="s">
        <v>47</v>
      </c>
      <c r="C78" s="48"/>
      <c r="D78" s="48"/>
      <c r="E78" s="48">
        <v>81</v>
      </c>
      <c r="F78" s="48"/>
      <c r="G78" s="74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2"/>
    </row>
    <row r="79" spans="1:28" ht="17.25" customHeight="1" thickBot="1">
      <c r="A79" s="41">
        <v>36</v>
      </c>
      <c r="B79" s="92" t="s">
        <v>48</v>
      </c>
      <c r="C79" s="48"/>
      <c r="D79" s="48"/>
      <c r="E79" s="48">
        <v>304</v>
      </c>
      <c r="F79" s="48"/>
      <c r="G79" s="74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2"/>
    </row>
    <row r="80" spans="1:28" ht="22.5" customHeight="1" thickBot="1">
      <c r="A80" s="41">
        <v>37</v>
      </c>
      <c r="B80" s="91" t="s">
        <v>49</v>
      </c>
      <c r="C80" s="48"/>
      <c r="D80" s="48"/>
      <c r="E80" s="48">
        <v>788</v>
      </c>
      <c r="F80" s="48">
        <v>1</v>
      </c>
      <c r="G80" s="74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2"/>
    </row>
    <row r="81" spans="1:28" ht="30" customHeight="1" thickBot="1">
      <c r="A81" s="41">
        <v>38</v>
      </c>
      <c r="B81" s="92" t="s">
        <v>50</v>
      </c>
      <c r="C81" s="48"/>
      <c r="D81" s="48"/>
      <c r="E81" s="48">
        <v>35</v>
      </c>
      <c r="F81" s="48"/>
      <c r="G81" s="74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2"/>
    </row>
    <row r="82" spans="1:28" ht="22.5" customHeight="1" thickBot="1">
      <c r="A82" s="41">
        <v>39</v>
      </c>
      <c r="B82" s="91" t="s">
        <v>89</v>
      </c>
      <c r="C82" s="48"/>
      <c r="D82" s="48"/>
      <c r="E82" s="48">
        <v>16</v>
      </c>
      <c r="F82" s="48"/>
      <c r="G82" s="74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2"/>
    </row>
    <row r="83" spans="1:28" ht="25.5" customHeight="1" thickBot="1">
      <c r="A83" s="41">
        <v>40</v>
      </c>
      <c r="B83" s="92" t="s">
        <v>52</v>
      </c>
      <c r="C83" s="48">
        <v>956</v>
      </c>
      <c r="D83" s="48">
        <v>25</v>
      </c>
      <c r="E83" s="48"/>
      <c r="F83" s="48"/>
      <c r="G83" s="74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2"/>
    </row>
    <row r="84" spans="1:28" ht="37.5" customHeight="1" thickBot="1">
      <c r="A84" s="41">
        <v>41</v>
      </c>
      <c r="B84" s="91" t="s">
        <v>53</v>
      </c>
      <c r="C84" s="48">
        <v>169</v>
      </c>
      <c r="D84" s="48"/>
      <c r="E84" s="48"/>
      <c r="F84" s="48"/>
      <c r="G84" s="74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2"/>
    </row>
    <row r="85" spans="1:28" ht="30" customHeight="1" thickBot="1">
      <c r="A85" s="41">
        <v>42</v>
      </c>
      <c r="B85" s="92" t="s">
        <v>54</v>
      </c>
      <c r="C85" s="48">
        <v>500</v>
      </c>
      <c r="D85" s="48"/>
      <c r="E85" s="48"/>
      <c r="F85" s="48"/>
      <c r="G85" s="74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2"/>
    </row>
    <row r="86" spans="1:28" ht="27" customHeight="1" thickBot="1">
      <c r="A86" s="41">
        <v>43</v>
      </c>
      <c r="B86" s="92" t="s">
        <v>55</v>
      </c>
      <c r="C86" s="48">
        <v>3713</v>
      </c>
      <c r="D86" s="48"/>
      <c r="E86" s="48"/>
      <c r="F86" s="48"/>
      <c r="G86" s="74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2"/>
    </row>
    <row r="87" spans="1:28" ht="21.75" customHeight="1" thickBot="1">
      <c r="A87" s="41">
        <v>44</v>
      </c>
      <c r="B87" s="91" t="s">
        <v>144</v>
      </c>
      <c r="C87" s="48">
        <v>177</v>
      </c>
      <c r="D87" s="48">
        <v>3</v>
      </c>
      <c r="E87" s="48"/>
      <c r="F87" s="48"/>
      <c r="G87" s="74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2"/>
    </row>
    <row r="88" spans="1:28" ht="23.25" customHeight="1" thickBot="1">
      <c r="A88" s="41">
        <v>45</v>
      </c>
      <c r="B88" s="91" t="s">
        <v>56</v>
      </c>
      <c r="C88" s="48">
        <v>129</v>
      </c>
      <c r="D88" s="48">
        <v>3</v>
      </c>
      <c r="E88" s="48"/>
      <c r="F88" s="48"/>
      <c r="G88" s="74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2"/>
    </row>
    <row r="89" spans="1:28" ht="25.5" customHeight="1" thickBot="1">
      <c r="A89" s="41">
        <v>46</v>
      </c>
      <c r="B89" s="91" t="s">
        <v>57</v>
      </c>
      <c r="C89" s="48">
        <v>7</v>
      </c>
      <c r="D89" s="48">
        <v>7</v>
      </c>
      <c r="E89" s="48"/>
      <c r="F89" s="48"/>
      <c r="G89" s="74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2"/>
    </row>
    <row r="90" spans="1:28" ht="21" customHeight="1" thickBot="1">
      <c r="A90" s="41">
        <v>47</v>
      </c>
      <c r="B90" s="92" t="s">
        <v>58</v>
      </c>
      <c r="C90" s="48">
        <v>500</v>
      </c>
      <c r="D90" s="48">
        <v>3</v>
      </c>
      <c r="E90" s="48"/>
      <c r="F90" s="48"/>
      <c r="G90" s="74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2"/>
    </row>
    <row r="91" spans="1:28" ht="18" customHeight="1" thickBot="1">
      <c r="A91" s="41">
        <v>48</v>
      </c>
      <c r="B91" s="91" t="s">
        <v>59</v>
      </c>
      <c r="C91" s="48">
        <v>93</v>
      </c>
      <c r="D91" s="48"/>
      <c r="E91" s="48" t="s">
        <v>88</v>
      </c>
      <c r="F91" s="48"/>
      <c r="G91" s="74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2"/>
    </row>
    <row r="92" spans="1:28" ht="24" customHeight="1" thickBot="1">
      <c r="A92" s="41">
        <v>49</v>
      </c>
      <c r="B92" s="91" t="s">
        <v>60</v>
      </c>
      <c r="C92" s="48">
        <v>398</v>
      </c>
      <c r="D92" s="48"/>
      <c r="E92" s="48"/>
      <c r="F92" s="48"/>
      <c r="G92" s="74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2"/>
    </row>
    <row r="93" spans="1:28" ht="18" customHeight="1" thickBot="1">
      <c r="A93" s="41">
        <v>50</v>
      </c>
      <c r="B93" s="91" t="s">
        <v>61</v>
      </c>
      <c r="C93" s="48">
        <v>240</v>
      </c>
      <c r="D93" s="48"/>
      <c r="E93" s="48"/>
      <c r="F93" s="48"/>
      <c r="G93" s="74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2"/>
    </row>
    <row r="94" spans="1:28" ht="40.5" customHeight="1" thickBot="1">
      <c r="A94" s="41">
        <v>51</v>
      </c>
      <c r="B94" s="91" t="s">
        <v>105</v>
      </c>
      <c r="C94" s="48"/>
      <c r="D94" s="48"/>
      <c r="E94" s="48"/>
      <c r="F94" s="48"/>
      <c r="G94" s="74" t="s">
        <v>104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2"/>
    </row>
    <row r="95" spans="1:28" ht="22.5" customHeight="1" thickBot="1">
      <c r="A95" s="41">
        <v>52</v>
      </c>
      <c r="B95" s="91" t="s">
        <v>62</v>
      </c>
      <c r="C95" s="48">
        <v>50</v>
      </c>
      <c r="D95" s="48"/>
      <c r="E95" s="48"/>
      <c r="F95" s="48"/>
      <c r="G95" s="74" t="s">
        <v>108</v>
      </c>
      <c r="H95" s="1"/>
      <c r="I95" s="1" t="s">
        <v>3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2"/>
    </row>
    <row r="96" spans="1:28" ht="36" customHeight="1" thickBot="1">
      <c r="A96" s="41">
        <v>53</v>
      </c>
      <c r="B96" s="91" t="s">
        <v>92</v>
      </c>
      <c r="C96" s="48"/>
      <c r="D96" s="48"/>
      <c r="E96" s="48"/>
      <c r="F96" s="48"/>
      <c r="G96" s="74" t="s">
        <v>106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2"/>
    </row>
    <row r="97" spans="1:28" ht="37.5" customHeight="1" thickBot="1">
      <c r="A97" s="41">
        <v>54</v>
      </c>
      <c r="B97" s="91" t="s">
        <v>63</v>
      </c>
      <c r="C97" s="48"/>
      <c r="D97" s="48"/>
      <c r="E97" s="48"/>
      <c r="F97" s="48"/>
      <c r="G97" s="74" t="s">
        <v>107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2"/>
    </row>
    <row r="98" spans="1:28" ht="37.5" customHeight="1" thickBot="1">
      <c r="A98" s="41">
        <v>55</v>
      </c>
      <c r="B98" s="91" t="s">
        <v>64</v>
      </c>
      <c r="C98" s="48">
        <v>1429</v>
      </c>
      <c r="D98" s="48"/>
      <c r="E98" s="48"/>
      <c r="F98" s="48"/>
      <c r="G98" s="74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2"/>
    </row>
    <row r="99" spans="1:28" ht="30" customHeight="1" thickBot="1">
      <c r="A99" s="41">
        <v>56</v>
      </c>
      <c r="B99" s="91" t="s">
        <v>65</v>
      </c>
      <c r="C99" s="48">
        <v>1429</v>
      </c>
      <c r="D99" s="48">
        <v>25</v>
      </c>
      <c r="E99" s="48"/>
      <c r="F99" s="48"/>
      <c r="G99" s="74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2"/>
    </row>
    <row r="100" spans="1:28" ht="41.25" customHeight="1" thickBot="1">
      <c r="A100" s="41">
        <v>57</v>
      </c>
      <c r="B100" s="91" t="s">
        <v>66</v>
      </c>
      <c r="C100" s="48">
        <v>2398</v>
      </c>
      <c r="D100" s="48">
        <v>21</v>
      </c>
      <c r="E100" s="48">
        <v>66</v>
      </c>
      <c r="F100" s="48"/>
      <c r="G100" s="74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2"/>
    </row>
    <row r="101" spans="1:28" ht="21.75" customHeight="1" thickBot="1">
      <c r="A101" s="41">
        <v>58</v>
      </c>
      <c r="B101" s="91" t="s">
        <v>67</v>
      </c>
      <c r="C101" s="48">
        <v>4190</v>
      </c>
      <c r="D101" s="48">
        <v>96</v>
      </c>
      <c r="E101" s="48"/>
      <c r="F101" s="48"/>
      <c r="G101" s="74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2"/>
    </row>
    <row r="102" spans="1:28" ht="21.75" customHeight="1" thickBot="1">
      <c r="A102" s="41">
        <v>59</v>
      </c>
      <c r="B102" s="91" t="s">
        <v>70</v>
      </c>
      <c r="C102" s="48">
        <v>37</v>
      </c>
      <c r="D102" s="48"/>
      <c r="E102" s="48"/>
      <c r="F102" s="48"/>
      <c r="G102" s="74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2"/>
    </row>
    <row r="103" spans="1:28" ht="18.75" customHeight="1" thickBot="1">
      <c r="A103" s="41">
        <v>60</v>
      </c>
      <c r="B103" s="91" t="s">
        <v>68</v>
      </c>
      <c r="C103" s="48">
        <v>4287</v>
      </c>
      <c r="D103" s="48"/>
      <c r="E103" s="48"/>
      <c r="F103" s="48"/>
      <c r="G103" s="74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2"/>
    </row>
    <row r="104" spans="1:28" ht="27" customHeight="1" thickBot="1">
      <c r="A104" s="41">
        <v>61</v>
      </c>
      <c r="B104" s="91" t="s">
        <v>69</v>
      </c>
      <c r="C104" s="48">
        <v>78</v>
      </c>
      <c r="D104" s="48"/>
      <c r="E104" s="48"/>
      <c r="F104" s="48"/>
      <c r="G104" s="74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2"/>
    </row>
    <row r="105" spans="1:28" ht="33" customHeight="1" thickBot="1">
      <c r="A105" s="41">
        <v>62</v>
      </c>
      <c r="B105" s="91" t="s">
        <v>71</v>
      </c>
      <c r="C105" s="48">
        <v>4287</v>
      </c>
      <c r="D105" s="48"/>
      <c r="E105" s="48"/>
      <c r="F105" s="48"/>
      <c r="G105" s="74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2"/>
    </row>
    <row r="106" spans="1:28" ht="21.75" customHeight="1" thickBot="1">
      <c r="A106" s="41">
        <v>63</v>
      </c>
      <c r="B106" s="91" t="s">
        <v>91</v>
      </c>
      <c r="C106" s="48">
        <v>160</v>
      </c>
      <c r="D106" s="48"/>
      <c r="E106" s="48"/>
      <c r="F106" s="48"/>
      <c r="G106" s="74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2"/>
    </row>
    <row r="107" spans="1:28" ht="33" customHeight="1" thickBot="1">
      <c r="A107" s="41">
        <v>64</v>
      </c>
      <c r="B107" s="91" t="s">
        <v>93</v>
      </c>
      <c r="C107" s="48"/>
      <c r="D107" s="48"/>
      <c r="E107" s="48"/>
      <c r="F107" s="48"/>
      <c r="G107" s="74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2"/>
    </row>
    <row r="108" spans="1:28" ht="33" customHeight="1" thickBot="1">
      <c r="A108" s="41">
        <v>65</v>
      </c>
      <c r="B108" s="91" t="s">
        <v>94</v>
      </c>
      <c r="C108" s="48"/>
      <c r="D108" s="48"/>
      <c r="E108" s="48">
        <v>324</v>
      </c>
      <c r="F108" s="48"/>
      <c r="G108" s="74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2"/>
    </row>
    <row r="109" spans="1:28" ht="33" customHeight="1" thickBot="1">
      <c r="A109" s="41">
        <v>66</v>
      </c>
      <c r="B109" s="91" t="s">
        <v>95</v>
      </c>
      <c r="C109" s="48"/>
      <c r="D109" s="48"/>
      <c r="E109" s="48">
        <v>167</v>
      </c>
      <c r="F109" s="48"/>
      <c r="G109" s="74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2"/>
    </row>
    <row r="110" spans="1:28" ht="33" customHeight="1" thickBot="1">
      <c r="A110" s="41">
        <v>67</v>
      </c>
      <c r="B110" s="91" t="s">
        <v>96</v>
      </c>
      <c r="C110" s="48"/>
      <c r="D110" s="48"/>
      <c r="E110" s="48">
        <v>254</v>
      </c>
      <c r="F110" s="48"/>
      <c r="G110" s="74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2"/>
    </row>
    <row r="111" spans="1:28" ht="33" customHeight="1" thickBot="1">
      <c r="A111" s="41">
        <v>68</v>
      </c>
      <c r="B111" s="91" t="s">
        <v>97</v>
      </c>
      <c r="C111" s="48"/>
      <c r="D111" s="48"/>
      <c r="E111" s="48">
        <v>315</v>
      </c>
      <c r="F111" s="48"/>
      <c r="G111" s="74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2"/>
    </row>
    <row r="112" spans="1:28" ht="33" customHeight="1" thickBot="1">
      <c r="A112" s="41">
        <v>69</v>
      </c>
      <c r="B112" s="91" t="s">
        <v>145</v>
      </c>
      <c r="C112" s="48"/>
      <c r="D112" s="48"/>
      <c r="E112" s="48">
        <v>610</v>
      </c>
      <c r="F112" s="48"/>
      <c r="G112" s="74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2"/>
    </row>
    <row r="113" spans="1:37" ht="33" customHeight="1" thickBot="1">
      <c r="A113" s="41">
        <v>70</v>
      </c>
      <c r="B113" s="91" t="s">
        <v>102</v>
      </c>
      <c r="C113" s="48"/>
      <c r="D113" s="48"/>
      <c r="E113" s="48">
        <v>482</v>
      </c>
      <c r="F113" s="48"/>
      <c r="G113" s="74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2"/>
    </row>
    <row r="114" spans="1:37" ht="33" customHeight="1">
      <c r="A114" s="41">
        <v>71</v>
      </c>
      <c r="B114" s="40" t="s">
        <v>101</v>
      </c>
      <c r="C114" s="48"/>
      <c r="D114" s="48"/>
      <c r="E114" s="48"/>
      <c r="F114" s="48"/>
      <c r="G114" s="74" t="s">
        <v>99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2"/>
    </row>
    <row r="115" spans="1:37" ht="33" customHeight="1">
      <c r="A115" s="41">
        <v>72</v>
      </c>
      <c r="B115" s="40" t="s">
        <v>102</v>
      </c>
      <c r="C115" s="48"/>
      <c r="D115" s="48"/>
      <c r="E115" s="48"/>
      <c r="F115" s="48"/>
      <c r="G115" s="74" t="s">
        <v>103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2"/>
    </row>
    <row r="116" spans="1:37" ht="24.95" customHeight="1">
      <c r="A116" s="41"/>
      <c r="B116" s="42" t="s">
        <v>11</v>
      </c>
      <c r="C116" s="53">
        <f>SUM(C42:C115)</f>
        <v>54976</v>
      </c>
      <c r="D116" s="54">
        <f>SUM(D42:D115)</f>
        <v>286</v>
      </c>
      <c r="E116" s="49">
        <v>12482</v>
      </c>
      <c r="F116" s="50">
        <v>64</v>
      </c>
      <c r="G116" s="69">
        <v>1617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2"/>
    </row>
    <row r="117" spans="1:37" ht="36.75" customHeight="1">
      <c r="A117" s="67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2"/>
    </row>
    <row r="118" spans="1:37" ht="231" customHeight="1" thickBot="1"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2"/>
    </row>
    <row r="119" spans="1:37" ht="47.25" customHeight="1">
      <c r="A119" s="61"/>
      <c r="B119" s="96" t="s">
        <v>4</v>
      </c>
      <c r="C119" s="97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2"/>
    </row>
    <row r="120" spans="1:37" ht="44.25" customHeight="1" thickBot="1">
      <c r="A120" s="61"/>
      <c r="B120" s="64" t="s">
        <v>12</v>
      </c>
      <c r="C120" s="65" t="s">
        <v>1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2"/>
    </row>
    <row r="121" spans="1:37" ht="19.5" thickBot="1">
      <c r="A121" s="70">
        <v>1</v>
      </c>
      <c r="B121" s="89" t="s">
        <v>132</v>
      </c>
      <c r="C121" s="79">
        <v>12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2"/>
    </row>
    <row r="122" spans="1:37" ht="19.5" thickBot="1">
      <c r="A122" s="46">
        <v>2</v>
      </c>
      <c r="B122" s="89" t="s">
        <v>133</v>
      </c>
      <c r="C122" s="80">
        <v>74</v>
      </c>
      <c r="D122" s="37"/>
      <c r="E122" s="37"/>
      <c r="F122" s="37"/>
      <c r="G122" s="38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2"/>
    </row>
    <row r="123" spans="1:37" ht="26.25" thickBot="1">
      <c r="A123" s="41">
        <v>3</v>
      </c>
      <c r="B123" s="89" t="s">
        <v>117</v>
      </c>
      <c r="C123" s="80">
        <v>56</v>
      </c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2"/>
    </row>
    <row r="124" spans="1:37" ht="19.5" thickBot="1">
      <c r="A124" s="41">
        <v>4</v>
      </c>
      <c r="B124" s="89" t="s">
        <v>118</v>
      </c>
      <c r="C124" s="80">
        <v>6</v>
      </c>
      <c r="F124" s="3"/>
      <c r="G124" s="1"/>
      <c r="H124" s="14"/>
      <c r="I124" s="14"/>
      <c r="J124" s="14"/>
      <c r="K124" s="14"/>
      <c r="L124" s="14"/>
      <c r="M124" s="14"/>
      <c r="N124" s="14"/>
      <c r="O124" s="14"/>
      <c r="P124" s="14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9"/>
      <c r="AC124" s="10"/>
      <c r="AD124" s="10"/>
      <c r="AE124" s="10"/>
      <c r="AF124" s="10"/>
      <c r="AG124" s="10"/>
      <c r="AH124" s="10"/>
      <c r="AI124" s="10"/>
      <c r="AJ124" s="10"/>
      <c r="AK124" s="10"/>
    </row>
    <row r="125" spans="1:37" ht="26.25" customHeight="1" thickBot="1">
      <c r="A125" s="41">
        <v>5</v>
      </c>
      <c r="B125" s="89" t="s">
        <v>134</v>
      </c>
      <c r="C125" s="80">
        <v>1</v>
      </c>
      <c r="F125" s="3"/>
      <c r="G125" s="1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</row>
    <row r="126" spans="1:37" ht="26.25" thickBot="1">
      <c r="A126" s="41">
        <v>6</v>
      </c>
      <c r="B126" s="89" t="s">
        <v>119</v>
      </c>
      <c r="C126" s="80">
        <v>1</v>
      </c>
      <c r="F126" s="3"/>
      <c r="G126" s="2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</row>
    <row r="127" spans="1:37" ht="26.25" thickBot="1">
      <c r="A127" s="41">
        <v>7</v>
      </c>
      <c r="B127" s="89" t="s">
        <v>120</v>
      </c>
      <c r="C127" s="80">
        <v>32</v>
      </c>
      <c r="F127" s="3"/>
      <c r="G127" s="1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</row>
    <row r="128" spans="1:37" ht="26.25" thickBot="1">
      <c r="A128" s="41">
        <v>8</v>
      </c>
      <c r="B128" s="89" t="s">
        <v>135</v>
      </c>
      <c r="C128" s="80">
        <v>1</v>
      </c>
      <c r="F128" s="3"/>
      <c r="G128" s="1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</row>
    <row r="129" spans="1:37" ht="25.5" customHeight="1" thickBot="1">
      <c r="A129" s="55">
        <v>9</v>
      </c>
      <c r="B129" s="89" t="s">
        <v>136</v>
      </c>
      <c r="C129" s="80">
        <v>171</v>
      </c>
      <c r="F129" s="3"/>
      <c r="G129" s="1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</row>
    <row r="130" spans="1:37" ht="21.75" thickBot="1">
      <c r="A130" s="55">
        <v>10</v>
      </c>
      <c r="B130" s="89" t="s">
        <v>121</v>
      </c>
      <c r="C130" s="80">
        <v>16</v>
      </c>
      <c r="F130" s="3"/>
      <c r="G130" s="1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</row>
    <row r="131" spans="1:37" ht="21.75" thickBot="1">
      <c r="A131" s="55">
        <v>11</v>
      </c>
      <c r="B131" s="89" t="s">
        <v>122</v>
      </c>
      <c r="C131" s="80">
        <v>15</v>
      </c>
      <c r="F131" s="3"/>
      <c r="G131" s="1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</row>
    <row r="132" spans="1:37" ht="28.5" customHeight="1" thickBot="1">
      <c r="A132" s="87">
        <v>12</v>
      </c>
      <c r="B132" s="89" t="s">
        <v>137</v>
      </c>
      <c r="C132" s="80">
        <v>1</v>
      </c>
      <c r="F132" s="21"/>
      <c r="G132" s="1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</row>
    <row r="133" spans="1:37" ht="32.25" customHeight="1" thickBot="1">
      <c r="A133" s="55">
        <v>13</v>
      </c>
      <c r="B133" s="89" t="s">
        <v>123</v>
      </c>
      <c r="C133" s="80">
        <v>22</v>
      </c>
      <c r="F133" s="1"/>
      <c r="G133" s="1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</row>
    <row r="134" spans="1:37" ht="21">
      <c r="A134" s="55"/>
      <c r="B134" s="60" t="s">
        <v>2</v>
      </c>
      <c r="C134" s="81">
        <f>SUM(C121:C133)</f>
        <v>408</v>
      </c>
      <c r="F134" s="1"/>
      <c r="G134" s="1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</row>
    <row r="135" spans="1:37" ht="346.5" customHeight="1">
      <c r="B135" s="16"/>
      <c r="C135" s="16"/>
      <c r="D135" s="28"/>
      <c r="E135" s="28"/>
      <c r="F135" s="1"/>
      <c r="G135" s="13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</row>
    <row r="136" spans="1:37" ht="56.25" customHeight="1">
      <c r="B136" s="98" t="s">
        <v>15</v>
      </c>
      <c r="C136" s="99"/>
      <c r="D136" s="31"/>
      <c r="E136" s="31"/>
      <c r="F136" s="13"/>
      <c r="G136" s="14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</row>
    <row r="137" spans="1:37" ht="18.75">
      <c r="B137" s="18"/>
      <c r="C137" s="16"/>
      <c r="D137" s="32"/>
      <c r="E137" s="32"/>
      <c r="F137" s="14"/>
      <c r="G137" s="14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</row>
    <row r="138" spans="1:37" ht="18.75">
      <c r="B138" s="18" t="s">
        <v>5</v>
      </c>
      <c r="C138" s="16"/>
      <c r="D138" s="14"/>
      <c r="E138" s="32"/>
      <c r="F138" s="14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</row>
    <row r="139" spans="1:37" ht="51" customHeight="1">
      <c r="A139" s="68"/>
      <c r="B139" s="100" t="s">
        <v>146</v>
      </c>
      <c r="C139" s="101"/>
      <c r="D139" s="14"/>
      <c r="E139" s="32"/>
      <c r="F139" s="14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</row>
    <row r="140" spans="1:37" ht="199.5" customHeight="1">
      <c r="B140" s="16"/>
      <c r="C140" s="16"/>
      <c r="D140" s="32"/>
      <c r="E140" s="32"/>
      <c r="F140" s="14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</row>
    <row r="141" spans="1:37" ht="18.75">
      <c r="B141" s="16"/>
      <c r="C141" s="16"/>
      <c r="D141" s="32"/>
      <c r="E141" s="32"/>
      <c r="F141" s="14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</row>
    <row r="142" spans="1:37" ht="18.75">
      <c r="B142" s="16"/>
      <c r="C142" s="16"/>
      <c r="D142" s="32"/>
      <c r="E142" s="32"/>
      <c r="F142" s="14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</row>
    <row r="143" spans="1:37" ht="18.75">
      <c r="B143" s="16"/>
      <c r="C143" s="16"/>
      <c r="D143" s="32"/>
      <c r="E143" s="32"/>
      <c r="F143" s="14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</row>
    <row r="144" spans="1:37" ht="18.75">
      <c r="B144" s="16"/>
      <c r="C144" s="16"/>
      <c r="D144" s="32"/>
      <c r="E144" s="32"/>
      <c r="F144" s="14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</row>
    <row r="145" spans="2:37" ht="18.75">
      <c r="B145" s="16"/>
      <c r="C145" s="16"/>
      <c r="D145" s="39"/>
      <c r="E145" s="39"/>
      <c r="F145" s="16"/>
      <c r="G145" s="1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</row>
    <row r="146" spans="2:37" ht="18.75">
      <c r="B146" s="16"/>
      <c r="C146" s="16"/>
      <c r="D146" s="13"/>
      <c r="E146" s="13"/>
      <c r="F146" s="16"/>
      <c r="G146" s="1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</row>
    <row r="147" spans="2:37" ht="18.75">
      <c r="B147" s="16"/>
      <c r="C147" s="16"/>
      <c r="D147" s="14"/>
      <c r="E147" s="14"/>
      <c r="F147" s="16"/>
      <c r="G147" s="1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</row>
    <row r="148" spans="2:37" ht="18.75">
      <c r="B148" s="16"/>
      <c r="C148" s="16"/>
      <c r="D148" s="14"/>
      <c r="E148" s="14"/>
      <c r="F148" s="16"/>
      <c r="G148" s="1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</row>
    <row r="149" spans="2:37" ht="18.75">
      <c r="B149" s="16"/>
      <c r="C149" s="16"/>
      <c r="D149" s="16"/>
      <c r="E149" s="16"/>
      <c r="F149" s="16"/>
      <c r="G149" s="1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</row>
    <row r="150" spans="2:37" ht="18.75">
      <c r="B150" s="16"/>
      <c r="C150" s="16"/>
      <c r="D150" s="16"/>
      <c r="E150" s="16"/>
      <c r="F150" s="16"/>
      <c r="G150" s="1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</row>
    <row r="151" spans="2:37" ht="18.75">
      <c r="B151" s="16"/>
      <c r="C151" s="16"/>
      <c r="D151" s="16"/>
      <c r="E151" s="16"/>
      <c r="F151" s="16"/>
      <c r="G151" s="1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</row>
    <row r="152" spans="2:37" ht="18.75">
      <c r="B152" s="16"/>
      <c r="C152" s="16"/>
      <c r="D152" s="33"/>
      <c r="E152" s="33"/>
      <c r="F152" s="25"/>
      <c r="G152" s="1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</row>
    <row r="153" spans="2:37" ht="18.75">
      <c r="B153" s="16"/>
      <c r="C153" s="16"/>
      <c r="D153" s="16"/>
      <c r="E153" s="16"/>
      <c r="F153" s="16"/>
      <c r="G153" s="17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</row>
    <row r="154" spans="2:37" ht="18.75">
      <c r="B154" s="10"/>
      <c r="C154" s="10"/>
      <c r="D154" s="16"/>
      <c r="E154" s="16"/>
      <c r="F154" s="16"/>
      <c r="G154" s="17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</row>
    <row r="155" spans="2:37" ht="18.75">
      <c r="B155" s="10" t="s">
        <v>7</v>
      </c>
      <c r="C155" s="10"/>
      <c r="D155" s="16"/>
      <c r="E155" s="16"/>
      <c r="F155" s="16"/>
      <c r="G155" s="17"/>
    </row>
    <row r="156" spans="2:37" ht="18.75">
      <c r="D156" s="16"/>
      <c r="E156" s="16"/>
      <c r="F156" s="16" t="s">
        <v>9</v>
      </c>
      <c r="G156" s="17"/>
    </row>
    <row r="157" spans="2:37" ht="18.75">
      <c r="D157" s="16"/>
      <c r="E157" s="16"/>
      <c r="F157" s="16"/>
      <c r="G157" s="17"/>
    </row>
    <row r="158" spans="2:37" ht="18.75">
      <c r="D158" s="16"/>
      <c r="E158" s="16"/>
      <c r="F158" s="16"/>
      <c r="G158" s="17"/>
    </row>
    <row r="159" spans="2:37" ht="18.75">
      <c r="D159" s="16"/>
      <c r="E159" s="16"/>
      <c r="F159" s="16"/>
      <c r="G159" s="17"/>
    </row>
    <row r="160" spans="2:37" ht="18.75">
      <c r="D160" s="16"/>
      <c r="E160" s="16"/>
      <c r="F160" s="16"/>
      <c r="G160" s="17"/>
    </row>
    <row r="161" spans="4:7" ht="18.75">
      <c r="D161" s="16"/>
      <c r="E161" s="16"/>
      <c r="F161" s="16"/>
      <c r="G161" s="17"/>
    </row>
    <row r="162" spans="4:7" ht="18.75">
      <c r="D162" s="16"/>
      <c r="E162" s="16"/>
      <c r="F162" s="16" t="s">
        <v>10</v>
      </c>
      <c r="G162" s="17"/>
    </row>
    <row r="163" spans="4:7" ht="18.75">
      <c r="D163" s="16"/>
      <c r="E163" s="16"/>
      <c r="F163" s="16"/>
      <c r="G163" s="17"/>
    </row>
    <row r="164" spans="4:7" ht="18.75">
      <c r="D164" s="16"/>
      <c r="E164" s="16"/>
      <c r="F164" s="16"/>
      <c r="G164" s="11"/>
    </row>
    <row r="165" spans="4:7" ht="18.75">
      <c r="D165" s="16"/>
      <c r="E165" s="16"/>
      <c r="F165" s="10"/>
      <c r="G165" s="12"/>
    </row>
    <row r="166" spans="4:7">
      <c r="D166" s="16"/>
      <c r="E166" s="16"/>
      <c r="F166" s="10"/>
    </row>
    <row r="167" spans="4:7">
      <c r="D167" s="16"/>
      <c r="E167" s="16"/>
    </row>
    <row r="168" spans="4:7">
      <c r="D168" s="16"/>
      <c r="E168" s="16"/>
    </row>
    <row r="169" spans="4:7">
      <c r="D169" s="16"/>
      <c r="E169" s="16"/>
    </row>
    <row r="170" spans="4:7">
      <c r="D170" s="10"/>
      <c r="E170" s="10"/>
    </row>
    <row r="171" spans="4:7">
      <c r="D171" s="10"/>
      <c r="E171" s="10"/>
    </row>
  </sheetData>
  <mergeCells count="5">
    <mergeCell ref="B1:AB2"/>
    <mergeCell ref="B4:C4"/>
    <mergeCell ref="B119:C119"/>
    <mergeCell ref="B139:C139"/>
    <mergeCell ref="B136:C136"/>
  </mergeCells>
  <phoneticPr fontId="9" type="noConversion"/>
  <printOptions horizontalCentered="1"/>
  <pageMargins left="0.7" right="0.7" top="0.75" bottom="0.75" header="0.3" footer="0.3"/>
  <pageSetup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Enero-marzo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2023-01-19T14:15:39Z</cp:lastPrinted>
  <dcterms:created xsi:type="dcterms:W3CDTF">2021-12-21T12:58:40Z</dcterms:created>
  <dcterms:modified xsi:type="dcterms:W3CDTF">2025-04-14T17:51:59Z</dcterms:modified>
</cp:coreProperties>
</file>