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presupuesto enero 2025\"/>
    </mc:Choice>
  </mc:AlternateContent>
  <bookViews>
    <workbookView xWindow="-120" yWindow="-120" windowWidth="21840" windowHeight="137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" l="1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77" i="2" s="1"/>
  <c r="E81" i="2"/>
  <c r="E78" i="2"/>
  <c r="E72" i="2"/>
  <c r="E69" i="2"/>
  <c r="E64" i="2"/>
  <c r="E54" i="2"/>
  <c r="E46" i="2"/>
  <c r="E38" i="2"/>
  <c r="E28" i="2"/>
  <c r="E18" i="2"/>
  <c r="E12" i="2"/>
  <c r="E76" i="2" l="1"/>
  <c r="E86" i="2" s="1"/>
  <c r="D86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8" i="2" l="1"/>
  <c r="M77" i="2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L84" i="2"/>
  <c r="L81" i="2"/>
  <c r="L78" i="2"/>
  <c r="K84" i="2"/>
  <c r="K81" i="2"/>
  <c r="K78" i="2"/>
  <c r="J84" i="2"/>
  <c r="J81" i="2"/>
  <c r="J78" i="2"/>
  <c r="J77" i="2" s="1"/>
  <c r="I84" i="2"/>
  <c r="I81" i="2"/>
  <c r="I78" i="2"/>
  <c r="H84" i="2"/>
  <c r="H77" i="2" s="1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M86" i="2" l="1"/>
  <c r="L77" i="2"/>
  <c r="N86" i="2"/>
  <c r="K77" i="2"/>
  <c r="G77" i="2"/>
  <c r="Q86" i="2"/>
  <c r="R46" i="2"/>
  <c r="I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G86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<sst xmlns="http://schemas.openxmlformats.org/spreadsheetml/2006/main" count="105" uniqueCount="105">
  <si>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</si>
  <si>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</si>
  <si>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</si>
  <si>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</si>
  <si>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</si>
  <si>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</si>
  <si>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</si>
  <si>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</si>
  <si>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</si>
  <si>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</si>
  <si>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</si>
  <si>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</si>
  <si>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</si>
  <si>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</si>
  <si>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</si>
  <si>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</si>
  <si>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</si>
  <si>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</si>
  <si>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</si>
  <si>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</si>
  <si>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</si>
  <si>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</si>
  <si>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</si>
  <si>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</si>
  <si>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</si>
  <si>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</si>
  <si>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</si>
  <si>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</si>
  <si>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</si>
  <si>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</si>
  <si>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</si>
  <si>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</si>
  <si>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</si>
  <si>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</si>
  <si>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</si>
  <si>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</si>
  <si>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</si>
  <si>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</si>
  <si>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</si>
  <si>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</si>
  <si>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</si>
  <si>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</si>
  <si>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</si>
  <si>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</si>
  <si>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</si>
  <si>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</si>
  <si>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</si>
  <si>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</si>
  <si>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</si>
  <si>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</si>
  <si>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</si>
  <si>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</si>
  <si>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</si>
  <si>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</si>
  <si>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</si>
  <si>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</si>
  <si>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</si>
  <si>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</si>
  <si>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</si>
  <si>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</si>
  <si>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</si>
  <si>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</si>
  <si>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</si>
  <si>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</si>
  <si>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</si>
  <si>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</si>
  <si>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</si>
  <si>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</si>
  <si>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</si>
  <si>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</si>
  <si>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</si>
  <si>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</si>
  <si>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</si>
  <si>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</si>
  <si>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</si>
  <si>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</si>
  <si>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</si>
  <si>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</si>
  <si>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</si>
  <si>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</si>
  <si>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</si>
  <si>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</si>
  <si>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</si>
  <si>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</si>
  <si>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</si>
  <si>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</si>
  <si>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</si>
  <si>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</si>
  <si>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</si>
  <si>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</si>
  <si>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</si>
  <si>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</si>
  <si>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</si>
  <si>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</si>
  <si>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</si>
  <si>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</si>
  <si>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</si>
  <si>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</si>
  <si>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</si>
  <si>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</si>
  <si>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REVISADO POR:   Francisco De león G.</t>
  </si>
  <si>
    <t>Director Financiero</t>
  </si>
  <si>
    <t>Total General: FUENTE SIGEF</t>
  </si>
  <si>
    <t xml:space="preserve">                                                       PREPARADO POR:  Eluvina Mateo Alcantara                                                                            </t>
  </si>
  <si>
    <t xml:space="preserve">Enc. Departamento de Presupuesto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</si>
</sst>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0" fontId="3" fillId="0" borderId="0" xfId="0" applyFont="1" applyBorder="1"/>
    <xf numFmtId="0" fontId="0" fillId="0" borderId="0" xfId="0" applyBorder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3" fillId="0" borderId="1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3</xdr:row>
      <xdr:rowOff>47625</xdr:rowOff>
    </xdr:from>
    <xdr:to>
      <xdr:col>2</xdr:col>
      <xdr:colOff>1524001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9057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98"/>
  <sheetViews>
    <sheetView showGridLines="0" tabSelected="1" workbookViewId="0">
      <selection activeCell="C101" sqref="C10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9.5703125" customWidth="1"/>
    <col min="8" max="8" width="8.85546875" customWidth="1"/>
    <col min="9" max="9" width="7.425781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44" t="s">
        <v>96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3:19" ht="21" customHeight="1" x14ac:dyDescent="0.25">
      <c r="C4" s="46" t="s">
        <v>97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3:19" ht="15.75" x14ac:dyDescent="0.25">
      <c r="C5" s="52" t="s">
        <v>99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3:19" ht="15.75" customHeight="1" x14ac:dyDescent="0.25">
      <c r="C6" s="54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40" t="s">
        <v>75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8" t="s">
        <v>65</v>
      </c>
      <c r="D9" s="50" t="s">
        <v>92</v>
      </c>
      <c r="E9" s="50" t="s">
        <v>91</v>
      </c>
      <c r="F9" s="41" t="s">
        <v>89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3:19" x14ac:dyDescent="0.25">
      <c r="C10" s="49"/>
      <c r="D10" s="51"/>
      <c r="E10" s="51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8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0</v>
      </c>
      <c r="F12" s="16">
        <f t="shared" ref="F12:L12" si="0">+F13+F14+F15+F16+F17</f>
        <v>57948310.090000004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57948310.090000004</v>
      </c>
    </row>
    <row r="13" spans="3:19" x14ac:dyDescent="0.25">
      <c r="C13" s="3" t="s">
        <v>2</v>
      </c>
      <c r="D13" s="34">
        <v>536451238</v>
      </c>
      <c r="E13" s="12">
        <v>0</v>
      </c>
      <c r="F13" s="34">
        <v>41659718.340000004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41659718.340000004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9969390.6099999994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6319201.1399999997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0</v>
      </c>
      <c r="F18" s="16">
        <f t="shared" ref="F18:L18" si="4">+F19+F20+F21+F22+F23+F24+F25+F26+F27</f>
        <v>6870920.75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6870920.75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1594649.42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5">
        <v>10000000</v>
      </c>
      <c r="E21" s="12">
        <v>0</v>
      </c>
      <c r="F21" s="34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5">
        <v>1300000</v>
      </c>
      <c r="E23" s="12">
        <v>0</v>
      </c>
      <c r="F23" s="34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0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5276271.33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0</v>
      </c>
    </row>
    <row r="26" spans="3:18" x14ac:dyDescent="0.25">
      <c r="C26" s="3" t="s">
        <v>15</v>
      </c>
      <c r="D26" s="35">
        <v>4060000</v>
      </c>
      <c r="E26" s="12">
        <v>0</v>
      </c>
      <c r="F26" s="34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0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0</v>
      </c>
      <c r="F28" s="16">
        <f t="shared" ref="F28:L28" si="7">+F29+F30+F31+F32+F33+F34+F35+F36+F37</f>
        <v>0</v>
      </c>
      <c r="G28" s="11">
        <f t="shared" si="7"/>
        <v>0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0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0</v>
      </c>
    </row>
    <row r="30" spans="3:18" x14ac:dyDescent="0.25">
      <c r="C30" s="3" t="s">
        <v>19</v>
      </c>
      <c r="D30" s="35">
        <v>2187500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3785300</v>
      </c>
      <c r="E31" s="12">
        <v>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0</v>
      </c>
      <c r="F37" s="17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3" t="s">
        <v>44</v>
      </c>
      <c r="D55" s="35">
        <v>2975000</v>
      </c>
      <c r="E55" s="12">
        <v>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9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0</v>
      </c>
      <c r="F76" s="20">
        <f t="shared" ref="F76:L76" si="32">+F12+F18+F28+F38+F46+F54+F64+F69+F72</f>
        <v>64819230.840000004</v>
      </c>
      <c r="G76" s="15">
        <f t="shared" si="32"/>
        <v>0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64819230.840000004</v>
      </c>
    </row>
    <row r="77" spans="3:18" x14ac:dyDescent="0.25">
      <c r="C77" s="38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1128343962</v>
      </c>
      <c r="E86" s="32">
        <f>+E76+E77</f>
        <v>0</v>
      </c>
      <c r="F86" s="27">
        <f t="shared" ref="F86:R86" si="39">+F76+F77</f>
        <v>64819230.840000004</v>
      </c>
      <c r="G86" s="27">
        <f t="shared" si="39"/>
        <v>0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64819230.840000004</v>
      </c>
    </row>
    <row r="88" spans="3:18" ht="15.75" thickBot="1" x14ac:dyDescent="0.3"/>
    <row r="89" spans="3:18" ht="15.75" thickBot="1" x14ac:dyDescent="0.3">
      <c r="C89" s="9" t="s">
        <v>93</v>
      </c>
      <c r="D89" s="37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6" spans="3:18" x14ac:dyDescent="0.25">
      <c r="C96" s="37" t="s">
        <v>103</v>
      </c>
      <c r="D96" s="37"/>
      <c r="E96" s="37"/>
    </row>
    <row r="97" spans="3:13" x14ac:dyDescent="0.25">
      <c r="C97" s="56" t="s">
        <v>104</v>
      </c>
      <c r="D97" s="37"/>
      <c r="G97" s="30"/>
      <c r="H97" s="29" t="s">
        <v>100</v>
      </c>
      <c r="I97" s="29"/>
      <c r="J97" s="29"/>
      <c r="K97" s="29"/>
      <c r="L97" s="29"/>
      <c r="M97" s="30"/>
    </row>
    <row r="98" spans="3:13" x14ac:dyDescent="0.25">
      <c r="C98" s="31"/>
      <c r="G98" s="37"/>
      <c r="H98" s="36"/>
      <c r="I98" s="36" t="s">
        <v>101</v>
      </c>
      <c r="J98" s="36"/>
      <c r="K98" s="36"/>
      <c r="L98" s="36"/>
      <c r="M98" s="3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2025-02-05T16:06:32Z</cp:lastPrinted>
  <dcterms:created xsi:type="dcterms:W3CDTF">2021-07-29T18:58:50Z</dcterms:created>
  <dcterms:modified xsi:type="dcterms:W3CDTF">2025-02-11T01:58:21Z</dcterms:modified>
</cp:coreProperties>
</file>