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40ED6F80-5851-4A58-97B5-3044960DA4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Abril-Junio" sheetId="1" r:id="rId1"/>
  </sheets>
  <calcPr calcId="162913"/>
</workbook>
</file>

<file path=xl/calcChain.xml><?xml version="1.0" encoding="utf-8"?>
<calcChain xmlns="http://schemas.openxmlformats.org/spreadsheetml/2006/main">
  <c r="D238" i="1" l="1"/>
  <c r="G238" i="1"/>
  <c r="H238" i="1"/>
  <c r="F238" i="1"/>
  <c r="E238" i="1"/>
  <c r="C238" i="1"/>
  <c r="C255" i="1"/>
  <c r="C41" i="1"/>
</calcChain>
</file>

<file path=xl/sharedStrings.xml><?xml version="1.0" encoding="utf-8"?>
<sst xmlns="http://schemas.openxmlformats.org/spreadsheetml/2006/main" count="271" uniqueCount="255">
  <si>
    <t>Dirección Legal</t>
  </si>
  <si>
    <t>Cantidad</t>
  </si>
  <si>
    <t>Totales</t>
  </si>
  <si>
    <t xml:space="preserve"> </t>
  </si>
  <si>
    <t>Dirección Técnica</t>
  </si>
  <si>
    <t xml:space="preserve">Cantidad </t>
  </si>
  <si>
    <t xml:space="preserve">                                                                                                                   ELA</t>
  </si>
  <si>
    <t>Senado de la República Dominicana</t>
  </si>
  <si>
    <t>Ministerio de Industria, Comercio y Mipymes</t>
  </si>
  <si>
    <t>TOTALES</t>
  </si>
  <si>
    <t>Productos</t>
  </si>
  <si>
    <t xml:space="preserve">Informe de Determinaciones  Áreas ( Departamento de Ingienería)  </t>
  </si>
  <si>
    <t>Dirección de Inventario de Bienes Estatales  Instituciones Solicitantes</t>
  </si>
  <si>
    <t>Descargo de Mobiliarios de Oficina y  Equipos Concluidos</t>
  </si>
  <si>
    <t>Etiquetas de Mobiliarios  de Oficina y Equipos Despachadas</t>
  </si>
  <si>
    <t>Etiqueta de Vehículos  Despachadas</t>
  </si>
  <si>
    <t>Solicitud de Corrección de Poder</t>
  </si>
  <si>
    <t>Solicitud de Certificación de Propiedad</t>
  </si>
  <si>
    <t>Procesos Litigiosos</t>
  </si>
  <si>
    <t xml:space="preserve">            </t>
  </si>
  <si>
    <t xml:space="preserve">Descargo de Vehículos Concluidos  </t>
  </si>
  <si>
    <t xml:space="preserve">   </t>
  </si>
  <si>
    <t>Cámara de Diputados de la República Dominicana</t>
  </si>
  <si>
    <t>Ministerio de Trabajo</t>
  </si>
  <si>
    <t>Instituto Superior de Docente Salome Ureña (ISFODOSU)</t>
  </si>
  <si>
    <t>Ministerio de Interior y Policía</t>
  </si>
  <si>
    <t xml:space="preserve">Instituto Nacional de Atención Integral a la Primera Infancia </t>
  </si>
  <si>
    <t>Consejo Nacional de la Persona Envejeciente</t>
  </si>
  <si>
    <t>Pro-Competencia</t>
  </si>
  <si>
    <t>Dirección General del Catastro Nacional</t>
  </si>
  <si>
    <t>Junta Municipal de la Guayiga</t>
  </si>
  <si>
    <t>Instituto Dominicano para la Calidaad</t>
  </si>
  <si>
    <t>Superintendente de Electricidad</t>
  </si>
  <si>
    <t>Acuario Nacional</t>
  </si>
  <si>
    <t>PROMESE/CAL</t>
  </si>
  <si>
    <t>Oficina Nacional de Estadisticas /Universidad Autónoma de Santo Domingo (UASD)</t>
  </si>
  <si>
    <t>BN (CEAGANA)/ Coronel Juan Pimentel, (FADD (DEM)</t>
  </si>
  <si>
    <t>Junta Central Electoral/Administratitvo de la Dirección General de Bienes Nacionales</t>
  </si>
  <si>
    <t>Junta Central Electoral/Desarrollo Social de Bienes Nacionales</t>
  </si>
  <si>
    <t>Junta Central Electoral/Instituto Tecnico Superior Comunitario (ITSC)</t>
  </si>
  <si>
    <t>Junta Central Electoral/Centro Tecnologico Comunitarios (CTC)</t>
  </si>
  <si>
    <t>Junta Central Electoral/Instituto Nacional de Formacion Tecnico Profesional (INFOTEP)</t>
  </si>
  <si>
    <t>Superintendencia de Bancos/Superintendencia de Seguros</t>
  </si>
  <si>
    <t>Dirección General de Infornación y Defensa de los Afiliados a la Seguridad Social (DIDA)</t>
  </si>
  <si>
    <t>DireccIón General de Contabilidad Gubernamental (DIGECOG)</t>
  </si>
  <si>
    <t>Instituto Dominicano de las Telecomunicaciones (INDOTEL)</t>
  </si>
  <si>
    <t>Dirección Central de Policía de Turismo (POLITUR)</t>
  </si>
  <si>
    <t>Tesorería Seguridad Social (TSS)</t>
  </si>
  <si>
    <t>Proyectos Estratégicos y Especiales de la Presidencia (PROPEEP)</t>
  </si>
  <si>
    <t>Dirección General de Impuestos Internos (DGII)</t>
  </si>
  <si>
    <t>Consejo Nacional de Competitividad (CNC)</t>
  </si>
  <si>
    <t>Contraloría General de la República</t>
  </si>
  <si>
    <t xml:space="preserve">  </t>
  </si>
  <si>
    <t>Caja de Ahorros para Obreros Monte Piedad</t>
  </si>
  <si>
    <t>Instituto Dominicano de Investigación Agropecuarias y Forestales (IDIAF)</t>
  </si>
  <si>
    <t>Dirección General de Presupuesto</t>
  </si>
  <si>
    <t>Consejo Nacional de la Persona Envejeciente (CONAPE)</t>
  </si>
  <si>
    <t>Unidad de Análisis Financiero (UAF)</t>
  </si>
  <si>
    <t>Instituto Nacional para la Niñez y la Adolescencia  (CONANI)</t>
  </si>
  <si>
    <t>Instituto Superior de Formación Docente Salomé Ureña (ISFODOSU)</t>
  </si>
  <si>
    <t>Ministerio de Trabajo (MT)</t>
  </si>
  <si>
    <t>Instituto Nacional de Atención Integral a la Primera Infancia (INAIPI)</t>
  </si>
  <si>
    <t>Policía Nacional</t>
  </si>
  <si>
    <t>Consejo Nacional de Discapacidad (CONADIS)</t>
  </si>
  <si>
    <t>Ministerio de Relaciones Exteriores (MIREX)</t>
  </si>
  <si>
    <t>Administración General de la Loteria Nacional</t>
  </si>
  <si>
    <t>Dirección General de Embellecimiento de Carreteras y Avenidas de Circunvalación (DIGECAC)</t>
  </si>
  <si>
    <t>Instituto Nacional de Recursos Hidráulicos (INDRHI)</t>
  </si>
  <si>
    <t>Ministerio de la Juventud</t>
  </si>
  <si>
    <t>Ministerio de Defensa (Instituto de Seguriad Social de las Fuerzas Armadas (ISSFFA)</t>
  </si>
  <si>
    <t>Hospital Materno Dr. Reynaldo Almánzar</t>
  </si>
  <si>
    <t>Fondo Nacional para el Medio Ambiente y Recursos Naturales (FONDOMARENA)</t>
  </si>
  <si>
    <t>Administración de Subsidios Sociales (ADESS)</t>
  </si>
  <si>
    <t>Ministerio de Administración Pública (MAP)</t>
  </si>
  <si>
    <t>Superintencia del Mercado de Valores de la Rep. Dom.</t>
  </si>
  <si>
    <t>Oficina Nacional de Evaluación Sísmica y Vulnerabilidad de Estructura y Edificaciones (ONESVIE), La Romana y Sto Dgo.</t>
  </si>
  <si>
    <t>Instituto Azucarero Dominicano (INAZÚCAR)</t>
  </si>
  <si>
    <t>Comisión Presidencial de Apoyo al Desarrollo Barrial</t>
  </si>
  <si>
    <t xml:space="preserve">Ministerio de Defensa </t>
  </si>
  <si>
    <t>Ministerio de la Mujer</t>
  </si>
  <si>
    <t>Empresas Distribuidoras de Electricidad (ETED)</t>
  </si>
  <si>
    <t>Dirección Nacional de Control de Drogas</t>
  </si>
  <si>
    <t>Cuerpo de Seguridad Presidencial (CUSEP)</t>
  </si>
  <si>
    <t>Instituto Nacional Administración Pública (INAP)</t>
  </si>
  <si>
    <t>Ministerio de Defensa (Guardia de Honor)</t>
  </si>
  <si>
    <t>Superintendencia de Bancos</t>
  </si>
  <si>
    <t>Ministerio Público (Cárcel las Parras), Guerra</t>
  </si>
  <si>
    <t>Ministerio Administrativo de la Presidencia</t>
  </si>
  <si>
    <t>Ministerio de Vivienda y Edificaciones</t>
  </si>
  <si>
    <t>Junta Central Electoral/Dirección General de Seguriad de Tránsito y Transprte Terreste (DIGESETT)</t>
  </si>
  <si>
    <t>Junta Central Electoral (Descargado)/Instituto Tecnólogico de las Américas (ITLA)</t>
  </si>
  <si>
    <t>Dirección General de Impuestos Internos (DGII)/Consejo Nacional de Personas Envejecientes (CONAPE)</t>
  </si>
  <si>
    <t>Ministerio Admiistrativo de la Presidencia (MAPRE)/Servicio Nacional de Salud (SNS)</t>
  </si>
  <si>
    <t>Junta Central Electoral, (Descargado)/Policía Escolar</t>
  </si>
  <si>
    <t>Desarrollo Social de la Dirección Genral de Bienes Nacionales/Instituto Postal Dominicano (INPOSDOM)</t>
  </si>
  <si>
    <t>Oficina Nacional de Estadísticas (ONE)/Cuerpo de Bomberos de San Gergorio de Nigua</t>
  </si>
  <si>
    <t>Oficina Nacional de Estadísticas (ONE)/Cuerpo de Bomberos Guayacanes</t>
  </si>
  <si>
    <t>Junta Central Electoral (Desacargado)/Alcaldía Municipal Sto Dgo Oeste</t>
  </si>
  <si>
    <t>Junta Central Electoral (Descargado)/Alcaldía Santo Domingo Este</t>
  </si>
  <si>
    <t>Junta Central Electoral (Descargado)/Alcaldía Santo Domingo Norte</t>
  </si>
  <si>
    <t>Junta Central Electoral (Descargado)/Alcaldía San Antonio de Guerra</t>
  </si>
  <si>
    <t>Junta Central Electoral (Descargado)/Alcaldía  Distrito Municipal de Palmarejo, Villa Linda</t>
  </si>
  <si>
    <t>Junta Central Electoral (Descargado)/Alcaldía  Municipal de los Alcarrizos</t>
  </si>
  <si>
    <t>Junta Central Electoral (Descargado)/Alcaldía  Municipal de Pedro Brand</t>
  </si>
  <si>
    <t>Junta Central Electoral (Descargado)/Alcaldía  Municipal de Boca Chica</t>
  </si>
  <si>
    <t>Junta Central Electoral (Descargado)/Alcaldía Distrito Municipal de Pantoja</t>
  </si>
  <si>
    <t>Junta Central Electoral (Descargado)/Alcaldía Distrito Municipal La Caleta</t>
  </si>
  <si>
    <t>Junta Central Electoral (Descargado)/Alcaldía Distrito  Municipal La Guáyiga</t>
  </si>
  <si>
    <t>Junta Central Electoral (Descargado)/Alcaldía Distrito  Municipal La Cuaba</t>
  </si>
  <si>
    <t xml:space="preserve">Junta Central Electoral (Descargado)/Alcaldía Distrito  Municipal La Victoria </t>
  </si>
  <si>
    <t xml:space="preserve">Junta Central Electoral (Descargado)/Alcaldía Distrito  Municipal San Luís </t>
  </si>
  <si>
    <t>Junta Central Electoral (Descargado)/Alcaldía Distrito  Municipal Hato Viejo</t>
  </si>
  <si>
    <t>Junta Central Electoral (Descargado)/Alcaldía  Municipal Villa Jaragua</t>
  </si>
  <si>
    <t>Junta Central Electoral (Descargado)/Alcaldía  Municipal Las Clavelinas</t>
  </si>
  <si>
    <t>Junta Central Electoral (Descargado)/Alcaldía  Municipal  de Los Ríos</t>
  </si>
  <si>
    <t>Junta Central Electoral (Descargado)/Alcaldía  Municipal Postrer Río</t>
  </si>
  <si>
    <t>Junta Central Electoral (Descargado)/Alcaldía  Municipal de Duvergé</t>
  </si>
  <si>
    <t>Junta Central Electoral (Descargado)/Alcaldía  Municipal de Bayaguana</t>
  </si>
  <si>
    <t>Junta Central Electoral (Descargado)/Alcaldía  Municipal de Pedernales</t>
  </si>
  <si>
    <t>Junta Central Electoral (Descargado)/Alcaldía  Municipal  Hato Mayor de Rey</t>
  </si>
  <si>
    <t>Junta Central Electoral (Descargado)/Alcaldía Distrito  Municipal Agua Santa del Yuna</t>
  </si>
  <si>
    <t>Junta Central Electoral (Descargado)/Alcaldía  Municipal de Puñal</t>
  </si>
  <si>
    <t>Junta Central Electoral (Descargado)/Alcaldía  Municipal de Enrriquillo</t>
  </si>
  <si>
    <t>Junta Central Electoral (Descargado)/Alcaldía  Municipal Guayabal</t>
  </si>
  <si>
    <t>Junta Central Electoral (Descargado)/Alcaldía Distrito Municipal Canabacoa</t>
  </si>
  <si>
    <t>Junta Central Electoral (Descargado)/Alcaldía Distrito Municipal Juancho</t>
  </si>
  <si>
    <t>Junta Central Electoral (Descargado)/Alcaldía  Municipal  de Oviedo</t>
  </si>
  <si>
    <t>Junta Central Electoral (Descargado)/Alcaldía  San Pedro de Macorís</t>
  </si>
  <si>
    <t>Junta Central Electoral (Descargado)/Alcaldía Ingenio Consuelo</t>
  </si>
  <si>
    <t>Junta Central Electoral (Descargado)/Alcaldía Distrito Municipal Arroyo Dulce</t>
  </si>
  <si>
    <t>Junta Central Electoral (Descargado)/Gobernación provincial de Santo Domingo</t>
  </si>
  <si>
    <t>Junta Central Electoral (Descargado)/Gobernación Provincial de la Romana</t>
  </si>
  <si>
    <t>Junta Central Electoral (Descargado)/Gobernación Provincial de el Seibo</t>
  </si>
  <si>
    <t>Junta Central Electoral (Descargado)/Gobernación Provincial de Mayor de Rey</t>
  </si>
  <si>
    <t>Junta Central Electoral (Descargado)/Gobernación Provincial de Higuey</t>
  </si>
  <si>
    <t>Junta Central Electoral (Descargado)/Gobernación Provincial de San Crístobal</t>
  </si>
  <si>
    <t>Junta Central Electoral (Descargado)/Gobernación Provincial de Peravia, Baní</t>
  </si>
  <si>
    <t>Junta Central Electoral (Descargado)/Gobernación Provincial de San José de Ocoa</t>
  </si>
  <si>
    <t>Junta Central Electoral (Descargado)/Gobernació Provincial de Azua</t>
  </si>
  <si>
    <t>Junta Central Electoral (Descargado)/Gobernación provincial de Barahona</t>
  </si>
  <si>
    <t xml:space="preserve">Junta Central Electoral (Descargado)/Gobernación de Pedernales </t>
  </si>
  <si>
    <t>Junta Central Electoral (Descargado)/Gobernación Provincial de Independencia, Jimaní</t>
  </si>
  <si>
    <t>Junta Central Electoral (Descargado)/Gobernación Provincial de San Juan de la Maguana</t>
  </si>
  <si>
    <t>Junta Central Electoral (Descargado)/Gobernación provincial de Elías Piña</t>
  </si>
  <si>
    <t>Junta Central Electoral (Descargado)/Gobernación Provincial Bahoruco</t>
  </si>
  <si>
    <t>Junta Central Electoral (Descargado)/Gobernación Provincial Monseñor Nouel</t>
  </si>
  <si>
    <t>Junta Central Electoral (Descargado)/Gobernación Provincial de la Vega</t>
  </si>
  <si>
    <t>Junta Central Electoral (Descargado)/Gobernación Provincial de Santiago de los Caballeros</t>
  </si>
  <si>
    <t>Junta Central Electoral (Descargado)/Gobernación Provincial de Dajabón</t>
  </si>
  <si>
    <t>Junta Central Electoral (Descargado)/Gobernación provincial de  Montecristi</t>
  </si>
  <si>
    <t>Junta Central Electoral (Descargado)/Gobernación provincial de Santiago Rodríguez</t>
  </si>
  <si>
    <t>Junta Central Electoral (Descargado)/Gobernación Provincial de San Francisco de Macorís</t>
  </si>
  <si>
    <t>Junta Central Electoral (Descargado)/Gobernación Provincial de Sanchez Ramirez (COTUI)</t>
  </si>
  <si>
    <t>Junta Central Electoral (Descargado)/Gobernación provincial de Valverde, (MAO)</t>
  </si>
  <si>
    <t>Junta Central Electoral (Descargado)/Gobernación Provincial de Puerto Plata</t>
  </si>
  <si>
    <t xml:space="preserve">                                                         Producto</t>
  </si>
  <si>
    <t>Certificaciones de Litis u Oposición</t>
  </si>
  <si>
    <t>Subastas Realizadas</t>
  </si>
  <si>
    <t>Remisiones de Archivos de Expedientes legales</t>
  </si>
  <si>
    <t>Solicitud de Renuncia de Bien de Familia</t>
  </si>
  <si>
    <t>Solicitud de Elaboración de Contrato</t>
  </si>
  <si>
    <t>Solicitud de Adenda de Contrato</t>
  </si>
  <si>
    <t>Solicitud de Regularización de Inmueble</t>
  </si>
  <si>
    <t>Solicitud de Copias Certificadas</t>
  </si>
  <si>
    <t>Depósito de Documentos</t>
  </si>
  <si>
    <t>Solicitud de Acto de Donación</t>
  </si>
  <si>
    <t>Solicitud de Contrato Original</t>
  </si>
  <si>
    <t xml:space="preserve">Generación de pago por Expropiación </t>
  </si>
  <si>
    <t xml:space="preserve">Descargos Realizados </t>
  </si>
  <si>
    <t>Ploteo de Planos</t>
  </si>
  <si>
    <t>Junta Central Electoral (Descargado)/Gobernación Provincial  Espaillat</t>
  </si>
  <si>
    <t>Ministerio de Hacienda (MH)</t>
  </si>
  <si>
    <t>Alcaldia del Ayuntamiento Municipal de Los Ríos</t>
  </si>
  <si>
    <t>Dirección General de Aduans (DGA)</t>
  </si>
  <si>
    <t>Dirección General de Ética e Integridad Gubernamental (DIGEIG)</t>
  </si>
  <si>
    <t>Superintendente de Electricidad (SIP)</t>
  </si>
  <si>
    <t>Defensor del Pueblo (DP)</t>
  </si>
  <si>
    <t>Dirección General de Control de Drogas (DGCD)</t>
  </si>
  <si>
    <t>Administración General de la Lotería Ncional (LN)</t>
  </si>
  <si>
    <t>Dirección General de Embellecimiento</t>
  </si>
  <si>
    <t>Ministerio de Defensa, Escuela de Graduandos de Estudios Militares, ERD.</t>
  </si>
  <si>
    <t>Centro de Capacitación en Politíca y Gestión Fiscal (CAPGEFI)</t>
  </si>
  <si>
    <t>Unidad Ejecutora para la Readecuación de Barrios y Entornos (URBE)</t>
  </si>
  <si>
    <t>Instituto Nacional de protección de los Derechos del Consumidor (PRO-CONSUMIDOR)</t>
  </si>
  <si>
    <t>Departamento Nacional de Investigación (DNI)</t>
  </si>
  <si>
    <t>Sistema Único de Beneficiarios (SIUBEN)</t>
  </si>
  <si>
    <t>Ministerio de Deportes y Recreación (MIDEREC)</t>
  </si>
  <si>
    <t>Dirección General de Minería (DGM)</t>
  </si>
  <si>
    <t>Centro de Exportaciónes e Inversión de la Rep. Dom</t>
  </si>
  <si>
    <t>Ministerio de Defensa (Armada de la Rep. Dom)</t>
  </si>
  <si>
    <t>Consejo Ncional de Promoción y Apoyo a la Micro, Pequeñas y Medianas Empresas (PROMIPYME)</t>
  </si>
  <si>
    <t>Ministerio de Agricultura (MA)</t>
  </si>
  <si>
    <t>Instituto Dominicano de Prevención y Protección de Riesgos Laborales (IDOPRIL)</t>
  </si>
  <si>
    <t>Instituto Dominicano del Café (CODOCAFÉ)</t>
  </si>
  <si>
    <t>Sistema Nacional de Atención a Emergencias y Seguridad (911)</t>
  </si>
  <si>
    <t>Ministerio de Defensa (Junta de Retiro y Fondo de pensiones de las Fuerzas Armadas)</t>
  </si>
  <si>
    <t>Dirección General de Bellas Artes</t>
  </si>
  <si>
    <t>Hospital Dr. Marcelino Velez Santana</t>
  </si>
  <si>
    <t>Junta Central Electoral (Descargado(/Cuerpo de Bomberos de Enriquillo</t>
  </si>
  <si>
    <t>Junta Central Electoral (Descargado(/Cuerpo de Bomberos de Boca Chica</t>
  </si>
  <si>
    <t xml:space="preserve">Junta Central Electoral (Descargado(/Cuerpo de Bomberos de Santo Domingo Norte </t>
  </si>
  <si>
    <t xml:space="preserve">Junta Central Electoral (Descargado(/Cuerpo de Bomberos de San Luís </t>
  </si>
  <si>
    <t>Junta Central Electoral (Descargado(/Cuerpo de Bomberos de La Caleta</t>
  </si>
  <si>
    <t>Junta Central Electoral (Descargado(/Cuerpo de Bomberos de Santo Domingo oeste</t>
  </si>
  <si>
    <t>Junta Central Electoral (Descargado(/Cuerpo de Bomberos de Del Distrito Nacional</t>
  </si>
  <si>
    <t>Junta Central Electoral (Descargado(/Cuerpo de Bomberos de La Victoria</t>
  </si>
  <si>
    <t>Junta Central Electoral (Descargado(/Cuerpo de Bomberos de Los Alcarrizos</t>
  </si>
  <si>
    <t>Junta Central Electoral (Descargado(/Cuerpo de Bomberos de Pedro Brand</t>
  </si>
  <si>
    <t>Junta Central Electoral (Descargado(/Gobernación provincial de Hermanas Mirabal  (SALCEDO)</t>
  </si>
  <si>
    <t>Depósito de Bienes Descargados  (CEAGANA)/Comisionado Nacional de Béisbol</t>
  </si>
  <si>
    <t>Depósito de Bienes Descargados  (CEAGANA)/Junta Municipal del Distrito de Boyá</t>
  </si>
  <si>
    <t>Ministerio de la Presidencia (MAPRE) /Servicio Nacional de Salud (SNS)</t>
  </si>
  <si>
    <t>Instituto Dominicano de las Comunicaciones (INDOTEL)/ Policía Nacional</t>
  </si>
  <si>
    <t>Depósito de Bienes Descargados  (CEAGANA)/  Alcaldia Municipal de Enriquillo</t>
  </si>
  <si>
    <t xml:space="preserve">Depósito de Bienes Descargados  (CEAGANA)/ Transportación de la Dirección General de Bienes Nacionales </t>
  </si>
  <si>
    <t>Depósito de Bienes Descargados  (CEAGANA)/ Junta Municipal de Arroyo Dulce</t>
  </si>
  <si>
    <t>Oficina Gubernamental de Técnologias de la Información y la Comunicación (OGTIC)/ Ministerio de Administración Pública (MAP)</t>
  </si>
  <si>
    <t xml:space="preserve">Depósito de Bienes Descargados  (CEAGANA)/ Cor. Johnny Rafael Burgos de la Rosa, FARD (DEM) </t>
  </si>
  <si>
    <t xml:space="preserve">Depósito de Bienes Descargados  (CEAGANA)/ Cor. Richard V.  Sierra Rodríguez, FARD (DEM). MA </t>
  </si>
  <si>
    <t>Dirección Administrativa BN-CEA-CORDE/ Instituto Postal Dominicano (INPOSDOM)</t>
  </si>
  <si>
    <t>Junta Central Electoral (Descargado(/Gobernación Civil (Dajabón)</t>
  </si>
  <si>
    <t>Junta Central Electoral (Descargado(/ Junta Municipal El Palmar, Provincia Bahoruco</t>
  </si>
  <si>
    <t xml:space="preserve">Gestiónes de Títulos </t>
  </si>
  <si>
    <t>Investigaciones sobre ocupaciones de propiedades Estatales o Privadas. (Área de Inspección)</t>
  </si>
  <si>
    <t>Informe de Inspección Solución de conflictos. (Área de Inspección)</t>
  </si>
  <si>
    <t>Levantamiento para el PNT. (Departamento de Catastro)</t>
  </si>
  <si>
    <t>Informes de investigaciones Técnico-Legales de inmuebles propiedad del Estado Dominicano. (Recuperación de Inmuebles)</t>
  </si>
  <si>
    <t>Dibujo de planos para la determinación de áreas (Mensura Catastral).</t>
  </si>
  <si>
    <t>Planos para determinaciones de áreas de parcelas resultantes del PNT.</t>
  </si>
  <si>
    <t>Dibujo de planos para edificaciones en proyectos Habitacionales y locales comerciales, propiedad del ED.</t>
  </si>
  <si>
    <t>Entrega de copias Certificaciones, entrega de expedientes Originales y consulta de Planos Catastrales.</t>
  </si>
  <si>
    <t>Informe de Determinación de Área</t>
  </si>
  <si>
    <t xml:space="preserve">Evaluaciones mediante reuniones y aplicación de censo, para determinar condiciones socio-económico y calidad de ocupantes de viviendas construidas por el Estado y ocupantes de terrenos propiedad del Estado. </t>
  </si>
  <si>
    <t>Generación Certificaciones no Objeción a Deslinde</t>
  </si>
  <si>
    <t>Generación Depósito de Títulos</t>
  </si>
  <si>
    <t>Generación Transferencia a favor de particulares</t>
  </si>
  <si>
    <t>Generación de Pérdida de Títulos</t>
  </si>
  <si>
    <t>Generación y Exclusión de Decretos</t>
  </si>
  <si>
    <t>Elaboración de Contrato de Usufructo</t>
  </si>
  <si>
    <t>Solicitud Transferencia de Inmueble</t>
  </si>
  <si>
    <t>Solicitud de Corrección Error Material</t>
  </si>
  <si>
    <t>Solicitud de Informaciones</t>
  </si>
  <si>
    <t>Solicitud de Corrección de Nombre</t>
  </si>
  <si>
    <t>Solicitud de Compra de Terreno</t>
  </si>
  <si>
    <t>Solicitud de Exoneración de pago</t>
  </si>
  <si>
    <t>Solicitud de Decreto</t>
  </si>
  <si>
    <t>Solicitud de Documentos Originales</t>
  </si>
  <si>
    <t xml:space="preserve">Recepción de Informes técnicos y determinaciones de áreas </t>
  </si>
  <si>
    <t>Reasignaciones y Trasnferencias de  Vehículos Realizadas entre instituciones Gubernamentales</t>
  </si>
  <si>
    <t>Reasignaciones y Trasnferencias de Mobiliarios Realizadas entre instituciones Gubernamentales</t>
  </si>
  <si>
    <t xml:space="preserve">Generación Certificaciones de Estatus Jurídicos </t>
  </si>
  <si>
    <t>Solicitud de Apertura de Cuentas</t>
  </si>
  <si>
    <t>Generación Certificación de Privilegio</t>
  </si>
  <si>
    <t>DATA Estadística Institucional Dirección General de Bienes Nacionales:   2do Trimestre  Abril-Junio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</si>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</sst>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  <font>
      <sz val="11"/>
      <color theme="0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BC2E6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</cellStyleXfs>
  <cellXfs count="13">
    <xf numFmtId="0" fontId="0" fillId="0" borderId="0" xfId="0"/>
    <xf numFmtId="0" fontId="0" fillId="2" borderId="0" xfId="0" applyFill="1"/>
    <xf numFmtId="0" fontId="5" fillId="0" borderId="0" xfId="0" applyFont="1"/>
    <xf numFmtId="0" fontId="5" fillId="3" borderId="0" xfId="0" applyFont="1" applyFill="1"/>
    <xf numFmtId="0" fontId="3" fillId="0" borderId="0" xfId="0" applyFont="1"/>
    <xf numFmtId="0" fontId="7" fillId="0" borderId="0" xfId="0" applyFont="1"/>
    <xf numFmtId="0" fontId="8" fillId="0" borderId="0" xfId="0" applyFont="1"/>
    <xf numFmtId="0" fontId="2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</cellXfs>
  <cellStyles count="3">
    <cellStyle name="Moneda" xfId="1" builtinId="4" customBuiltin="1"/>
    <cellStyle name="Normal" xfId="0" builtinId="0" customBuiltin="1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77"/>
  <sheetViews>
    <sheetView tabSelected="1" zoomScale="80" zoomScaleNormal="80" workbookViewId="0">
      <selection activeCell="J277" sqref="J277"/>
    </sheetView>
  </sheetViews>
  <sheetFormatPr baseColWidth="10" defaultColWidth="11.85546875" defaultRowHeight="15" x14ac:dyDescent="0.25"/>
  <cols>
    <col min="1" max="1" width="4.42578125" bestFit="1" customWidth="1"/>
    <col min="2" max="2" width="73.85546875" customWidth="1"/>
    <col min="3" max="3" width="15.7109375" customWidth="1"/>
    <col min="4" max="4" width="11.85546875" customWidth="1"/>
    <col min="5" max="5" width="14.5703125" customWidth="1"/>
    <col min="6" max="6" width="18.28515625" customWidth="1"/>
    <col min="7" max="7" width="18" customWidth="1"/>
    <col min="8" max="8" width="16.28515625" customWidth="1"/>
    <col min="9" max="9" width="12" customWidth="1"/>
  </cols>
  <sheetData>
    <row r="1" spans="1:28" ht="15" customHeight="1" x14ac:dyDescent="0.25">
      <c r="B1" s="4" t="s">
        <v>253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.75" customHeight="1" x14ac:dyDescent="0.25"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.75" x14ac:dyDescent="0.25">
      <c r="A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5"/>
      <c r="B4" s="12" t="s">
        <v>0</v>
      </c>
      <c r="C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x14ac:dyDescent="0.35">
      <c r="A5" s="6"/>
      <c r="B5" t="s">
        <v>155</v>
      </c>
      <c r="C5" t="s">
        <v>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8.75" x14ac:dyDescent="0.3">
      <c r="A6" s="8">
        <v>1</v>
      </c>
      <c r="B6" t="s">
        <v>250</v>
      </c>
      <c r="C6">
        <v>55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8.75" x14ac:dyDescent="0.3">
      <c r="A7" s="8">
        <v>2</v>
      </c>
      <c r="B7" t="s">
        <v>233</v>
      </c>
      <c r="C7">
        <v>22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8.75" x14ac:dyDescent="0.3">
      <c r="A8" s="8">
        <v>3</v>
      </c>
      <c r="B8" t="s">
        <v>234</v>
      </c>
      <c r="C8">
        <v>17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8.75" x14ac:dyDescent="0.3">
      <c r="A9" s="8">
        <v>4</v>
      </c>
      <c r="B9" t="s">
        <v>235</v>
      </c>
      <c r="C9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8.75" x14ac:dyDescent="0.3">
      <c r="A10" s="8">
        <v>5</v>
      </c>
      <c r="B10" t="s">
        <v>236</v>
      </c>
      <c r="C10">
        <v>1</v>
      </c>
      <c r="G10" t="s">
        <v>254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8.75" x14ac:dyDescent="0.3">
      <c r="A11" s="8">
        <v>6</v>
      </c>
      <c r="B11" t="s">
        <v>167</v>
      </c>
      <c r="C11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8.75" x14ac:dyDescent="0.3">
      <c r="A12" s="8">
        <v>7</v>
      </c>
      <c r="B12" t="s">
        <v>237</v>
      </c>
      <c r="C12">
        <v>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8.75" x14ac:dyDescent="0.3">
      <c r="A13" s="8">
        <v>8</v>
      </c>
      <c r="B13" t="s">
        <v>252</v>
      </c>
      <c r="C13">
        <v>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8.75" x14ac:dyDescent="0.3">
      <c r="A14" s="8">
        <v>9</v>
      </c>
      <c r="B14" t="s">
        <v>238</v>
      </c>
      <c r="C14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8.75" x14ac:dyDescent="0.3">
      <c r="A15" s="8">
        <v>10</v>
      </c>
      <c r="B15" t="s">
        <v>16</v>
      </c>
      <c r="C15">
        <v>1</v>
      </c>
      <c r="D15" t="s">
        <v>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8.75" x14ac:dyDescent="0.3">
      <c r="A16" s="8">
        <v>11</v>
      </c>
      <c r="B16" t="s">
        <v>17</v>
      </c>
      <c r="C16">
        <v>10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8.75" x14ac:dyDescent="0.3">
      <c r="A17" s="8">
        <v>12</v>
      </c>
      <c r="B17" t="s">
        <v>159</v>
      </c>
      <c r="C17">
        <v>38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8.75" x14ac:dyDescent="0.3">
      <c r="A18" s="8">
        <v>13</v>
      </c>
      <c r="B18" t="s">
        <v>162</v>
      </c>
      <c r="C18">
        <v>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8.75" x14ac:dyDescent="0.3">
      <c r="A19" s="8">
        <v>14</v>
      </c>
      <c r="B19" t="s">
        <v>160</v>
      </c>
      <c r="C19">
        <v>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.75" x14ac:dyDescent="0.3">
      <c r="A20" s="8">
        <v>15</v>
      </c>
      <c r="B20" t="s">
        <v>161</v>
      </c>
      <c r="C20">
        <v>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8.75" x14ac:dyDescent="0.3">
      <c r="A21" s="8">
        <v>16</v>
      </c>
      <c r="B21" t="s">
        <v>239</v>
      </c>
      <c r="C21">
        <v>10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8.75" x14ac:dyDescent="0.3">
      <c r="A22" s="8">
        <v>17</v>
      </c>
      <c r="B22" t="s">
        <v>240</v>
      </c>
      <c r="C22">
        <v>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8.75" x14ac:dyDescent="0.3">
      <c r="A23" s="8">
        <v>18</v>
      </c>
      <c r="B23" t="s">
        <v>241</v>
      </c>
      <c r="C23">
        <v>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8.75" x14ac:dyDescent="0.3">
      <c r="A24" s="8">
        <v>19</v>
      </c>
      <c r="B24" t="s">
        <v>242</v>
      </c>
      <c r="C24">
        <v>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8.75" x14ac:dyDescent="0.3">
      <c r="A25" s="8">
        <v>20</v>
      </c>
      <c r="B25" t="s">
        <v>163</v>
      </c>
      <c r="C25">
        <v>118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8.75" x14ac:dyDescent="0.3">
      <c r="A26" s="8">
        <v>21</v>
      </c>
      <c r="B26" t="s">
        <v>243</v>
      </c>
      <c r="C26">
        <v>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8.75" x14ac:dyDescent="0.3">
      <c r="A27" s="8">
        <v>22</v>
      </c>
      <c r="B27" t="s">
        <v>164</v>
      </c>
      <c r="C27">
        <v>2</v>
      </c>
      <c r="D27" t="s">
        <v>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8.75" x14ac:dyDescent="0.3">
      <c r="A28" s="8">
        <v>23</v>
      </c>
      <c r="B28" t="s">
        <v>165</v>
      </c>
      <c r="C28">
        <v>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8.75" x14ac:dyDescent="0.3">
      <c r="A29" s="8">
        <v>24</v>
      </c>
      <c r="B29" t="s">
        <v>166</v>
      </c>
      <c r="C29">
        <v>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8.75" x14ac:dyDescent="0.3">
      <c r="A30" s="8">
        <v>25</v>
      </c>
      <c r="B30" t="s">
        <v>244</v>
      </c>
      <c r="C30">
        <v>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8.75" x14ac:dyDescent="0.3">
      <c r="A31" s="8">
        <v>26</v>
      </c>
      <c r="B31" t="s">
        <v>251</v>
      </c>
      <c r="C31">
        <v>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.75" x14ac:dyDescent="0.3">
      <c r="A32" s="8">
        <v>27</v>
      </c>
      <c r="B32" t="s">
        <v>245</v>
      </c>
      <c r="C32">
        <v>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8.75" x14ac:dyDescent="0.3">
      <c r="A33" s="8">
        <v>28</v>
      </c>
      <c r="B33" t="s">
        <v>246</v>
      </c>
      <c r="C33">
        <v>12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8.75" x14ac:dyDescent="0.3">
      <c r="A34" s="8">
        <v>29</v>
      </c>
      <c r="B34" t="s">
        <v>247</v>
      </c>
      <c r="C34">
        <v>281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8.75" x14ac:dyDescent="0.3">
      <c r="A35" s="8">
        <v>23</v>
      </c>
      <c r="B35" t="s">
        <v>168</v>
      </c>
      <c r="C35">
        <v>55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.75" x14ac:dyDescent="0.3">
      <c r="A36" s="8">
        <v>24</v>
      </c>
      <c r="B36" t="s">
        <v>156</v>
      </c>
      <c r="C36">
        <v>210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.75" x14ac:dyDescent="0.3">
      <c r="A37" s="8">
        <v>25</v>
      </c>
      <c r="B37" t="s">
        <v>18</v>
      </c>
      <c r="C37">
        <v>298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.75" x14ac:dyDescent="0.3">
      <c r="A38" s="8">
        <v>26</v>
      </c>
      <c r="B38" t="s">
        <v>158</v>
      </c>
      <c r="C38">
        <v>848</v>
      </c>
      <c r="D38" t="s">
        <v>52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.75" x14ac:dyDescent="0.3">
      <c r="A39" s="8">
        <v>27</v>
      </c>
      <c r="B39" t="s">
        <v>157</v>
      </c>
      <c r="C39"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.75" x14ac:dyDescent="0.3">
      <c r="A40" s="8">
        <v>28</v>
      </c>
      <c r="B40" t="s">
        <v>222</v>
      </c>
      <c r="C40">
        <v>779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1" x14ac:dyDescent="0.35">
      <c r="A41" s="9"/>
      <c r="B41" t="s">
        <v>2</v>
      </c>
      <c r="C41">
        <f>SUM(C6:C40)</f>
        <v>2806</v>
      </c>
    </row>
    <row r="42" spans="1:28" x14ac:dyDescent="0.25">
      <c r="A42" s="1"/>
      <c r="B42" t="s">
        <v>3</v>
      </c>
    </row>
    <row r="43" spans="1:28" ht="21" customHeight="1" x14ac:dyDescent="0.25">
      <c r="A43" s="1"/>
      <c r="E43" t="s">
        <v>3</v>
      </c>
    </row>
    <row r="44" spans="1:28" hidden="1" x14ac:dyDescent="0.25"/>
    <row r="45" spans="1:28" ht="21.75" customHeight="1" x14ac:dyDescent="0.25">
      <c r="B45" t="s">
        <v>12</v>
      </c>
      <c r="C45" t="s">
        <v>14</v>
      </c>
      <c r="D45" t="s">
        <v>15</v>
      </c>
      <c r="E45" t="s">
        <v>13</v>
      </c>
      <c r="F45" t="s">
        <v>20</v>
      </c>
      <c r="G45" t="s">
        <v>249</v>
      </c>
      <c r="H45" t="s">
        <v>248</v>
      </c>
    </row>
    <row r="46" spans="1:28" ht="22.5" customHeight="1" x14ac:dyDescent="0.25">
      <c r="A46">
        <v>1</v>
      </c>
      <c r="B46" t="s">
        <v>22</v>
      </c>
      <c r="C46">
        <v>11893</v>
      </c>
      <c r="E46">
        <v>124</v>
      </c>
      <c r="F46">
        <v>4</v>
      </c>
    </row>
    <row r="47" spans="1:28" ht="25.5" customHeight="1" x14ac:dyDescent="0.25">
      <c r="A47">
        <v>2</v>
      </c>
      <c r="B47" t="s">
        <v>23</v>
      </c>
      <c r="C47">
        <v>2858</v>
      </c>
    </row>
    <row r="48" spans="1:28" ht="22.5" customHeight="1" x14ac:dyDescent="0.25">
      <c r="A48">
        <v>3</v>
      </c>
      <c r="B48" t="s">
        <v>24</v>
      </c>
      <c r="C48">
        <v>9899</v>
      </c>
    </row>
    <row r="49" spans="1:7" ht="22.5" customHeight="1" x14ac:dyDescent="0.25">
      <c r="A49">
        <v>4</v>
      </c>
      <c r="B49" t="s">
        <v>25</v>
      </c>
      <c r="C49">
        <v>5655</v>
      </c>
    </row>
    <row r="50" spans="1:7" ht="17.25" customHeight="1" x14ac:dyDescent="0.25">
      <c r="A50">
        <v>5</v>
      </c>
      <c r="B50" t="s">
        <v>26</v>
      </c>
      <c r="C50">
        <v>2645</v>
      </c>
      <c r="D50">
        <v>17</v>
      </c>
    </row>
    <row r="51" spans="1:7" ht="15.75" hidden="1" customHeight="1" x14ac:dyDescent="0.25">
      <c r="A51">
        <v>6</v>
      </c>
      <c r="B51" t="s">
        <v>27</v>
      </c>
      <c r="C51">
        <v>1429</v>
      </c>
      <c r="F51">
        <v>1</v>
      </c>
    </row>
    <row r="52" spans="1:7" ht="10.5" hidden="1" customHeight="1" x14ac:dyDescent="0.25">
      <c r="B52" t="s">
        <v>7</v>
      </c>
      <c r="F52">
        <v>3</v>
      </c>
    </row>
    <row r="53" spans="1:7" ht="25.5" customHeight="1" x14ac:dyDescent="0.25">
      <c r="B53" t="s">
        <v>8</v>
      </c>
    </row>
    <row r="54" spans="1:7" ht="21.75" customHeight="1" x14ac:dyDescent="0.25">
      <c r="A54">
        <v>7</v>
      </c>
      <c r="B54" t="s">
        <v>174</v>
      </c>
      <c r="C54">
        <v>152</v>
      </c>
      <c r="E54">
        <v>182</v>
      </c>
    </row>
    <row r="55" spans="1:7" ht="22.5" customHeight="1" x14ac:dyDescent="0.25">
      <c r="A55">
        <v>8</v>
      </c>
      <c r="B55" t="s">
        <v>48</v>
      </c>
      <c r="C55">
        <v>2317</v>
      </c>
      <c r="D55">
        <v>70</v>
      </c>
    </row>
    <row r="56" spans="1:7" ht="24" customHeight="1" x14ac:dyDescent="0.25">
      <c r="A56">
        <v>9</v>
      </c>
      <c r="B56" t="s">
        <v>28</v>
      </c>
      <c r="C56">
        <v>217</v>
      </c>
      <c r="D56">
        <v>1</v>
      </c>
    </row>
    <row r="57" spans="1:7" ht="24.75" customHeight="1" x14ac:dyDescent="0.25">
      <c r="A57">
        <v>10</v>
      </c>
      <c r="B57" t="s">
        <v>29</v>
      </c>
      <c r="C57">
        <v>3</v>
      </c>
    </row>
    <row r="58" spans="1:7" ht="25.5" customHeight="1" x14ac:dyDescent="0.25">
      <c r="A58">
        <v>11</v>
      </c>
      <c r="B58" t="s">
        <v>30</v>
      </c>
      <c r="C58">
        <v>1000</v>
      </c>
      <c r="D58">
        <v>12</v>
      </c>
    </row>
    <row r="59" spans="1:7" ht="29.25" customHeight="1" x14ac:dyDescent="0.25">
      <c r="A59">
        <v>12</v>
      </c>
      <c r="B59" t="s">
        <v>31</v>
      </c>
      <c r="C59">
        <v>1007</v>
      </c>
    </row>
    <row r="60" spans="1:7" ht="30" customHeight="1" x14ac:dyDescent="0.25">
      <c r="A60">
        <v>13</v>
      </c>
      <c r="B60" t="s">
        <v>32</v>
      </c>
      <c r="C60">
        <v>750</v>
      </c>
      <c r="D60" t="s">
        <v>52</v>
      </c>
    </row>
    <row r="61" spans="1:7" ht="20.25" customHeight="1" x14ac:dyDescent="0.25">
      <c r="A61">
        <v>14</v>
      </c>
      <c r="B61" t="s">
        <v>51</v>
      </c>
      <c r="C61">
        <v>131</v>
      </c>
    </row>
    <row r="62" spans="1:7" ht="21" customHeight="1" x14ac:dyDescent="0.25">
      <c r="A62">
        <v>15</v>
      </c>
      <c r="B62" t="s">
        <v>33</v>
      </c>
      <c r="C62">
        <v>90</v>
      </c>
    </row>
    <row r="63" spans="1:7" ht="21.75" customHeight="1" x14ac:dyDescent="0.25">
      <c r="A63">
        <v>16</v>
      </c>
      <c r="B63" t="s">
        <v>34</v>
      </c>
      <c r="C63">
        <v>90</v>
      </c>
      <c r="D63">
        <v>26</v>
      </c>
    </row>
    <row r="64" spans="1:7" ht="36" customHeight="1" x14ac:dyDescent="0.25">
      <c r="A64">
        <v>17</v>
      </c>
      <c r="B64" t="s">
        <v>67</v>
      </c>
      <c r="G64">
        <v>4500</v>
      </c>
    </row>
    <row r="65" spans="1:13" ht="34.5" customHeight="1" x14ac:dyDescent="0.25">
      <c r="A65">
        <v>18</v>
      </c>
      <c r="B65" t="s">
        <v>35</v>
      </c>
      <c r="H65">
        <v>1</v>
      </c>
    </row>
    <row r="66" spans="1:13" ht="18.75" customHeight="1" x14ac:dyDescent="0.25">
      <c r="A66">
        <v>19</v>
      </c>
      <c r="B66" t="s">
        <v>36</v>
      </c>
      <c r="G66">
        <v>680</v>
      </c>
    </row>
    <row r="67" spans="1:13" ht="21.75" customHeight="1" x14ac:dyDescent="0.25">
      <c r="A67">
        <v>20</v>
      </c>
      <c r="B67" t="s">
        <v>37</v>
      </c>
    </row>
    <row r="68" spans="1:13" ht="24.75" customHeight="1" x14ac:dyDescent="0.25">
      <c r="A68">
        <v>21</v>
      </c>
      <c r="B68" t="s">
        <v>37</v>
      </c>
      <c r="G68">
        <v>680</v>
      </c>
    </row>
    <row r="69" spans="1:13" ht="22.5" customHeight="1" x14ac:dyDescent="0.25">
      <c r="A69">
        <v>22</v>
      </c>
      <c r="B69" t="s">
        <v>38</v>
      </c>
      <c r="G69">
        <v>1900</v>
      </c>
    </row>
    <row r="70" spans="1:13" ht="20.25" customHeight="1" x14ac:dyDescent="0.25">
      <c r="A70">
        <v>23</v>
      </c>
      <c r="B70" t="s">
        <v>39</v>
      </c>
      <c r="G70">
        <v>700</v>
      </c>
    </row>
    <row r="71" spans="1:13" ht="18.75" customHeight="1" x14ac:dyDescent="0.25">
      <c r="A71">
        <v>24</v>
      </c>
      <c r="B71" t="s">
        <v>40</v>
      </c>
      <c r="G71">
        <v>1120</v>
      </c>
    </row>
    <row r="72" spans="1:13" ht="22.5" customHeight="1" x14ac:dyDescent="0.25">
      <c r="A72">
        <v>25</v>
      </c>
      <c r="B72" t="s">
        <v>41</v>
      </c>
      <c r="H72">
        <v>2</v>
      </c>
    </row>
    <row r="73" spans="1:13" ht="21" customHeight="1" x14ac:dyDescent="0.25">
      <c r="A73">
        <v>26</v>
      </c>
      <c r="B73" t="s">
        <v>42</v>
      </c>
      <c r="E73">
        <v>130</v>
      </c>
    </row>
    <row r="74" spans="1:13" ht="18.75" customHeight="1" x14ac:dyDescent="0.25">
      <c r="A74">
        <v>27</v>
      </c>
      <c r="B74" t="s">
        <v>43</v>
      </c>
      <c r="E74">
        <v>70</v>
      </c>
    </row>
    <row r="75" spans="1:13" ht="20.25" customHeight="1" x14ac:dyDescent="0.25">
      <c r="A75">
        <v>28</v>
      </c>
      <c r="B75" t="s">
        <v>44</v>
      </c>
      <c r="F75">
        <v>12</v>
      </c>
    </row>
    <row r="76" spans="1:13" ht="21" customHeight="1" x14ac:dyDescent="0.25">
      <c r="A76">
        <v>29</v>
      </c>
      <c r="B76" t="s">
        <v>45</v>
      </c>
      <c r="E76">
        <v>37</v>
      </c>
      <c r="F76">
        <v>20</v>
      </c>
    </row>
    <row r="77" spans="1:13" ht="18.75" customHeight="1" x14ac:dyDescent="0.25">
      <c r="A77">
        <v>30</v>
      </c>
      <c r="B77" t="s">
        <v>46</v>
      </c>
      <c r="E77">
        <v>10</v>
      </c>
      <c r="M77" t="s">
        <v>3</v>
      </c>
    </row>
    <row r="78" spans="1:13" ht="19.5" customHeight="1" x14ac:dyDescent="0.25">
      <c r="A78">
        <v>31</v>
      </c>
      <c r="B78" t="s">
        <v>47</v>
      </c>
      <c r="C78">
        <v>32</v>
      </c>
      <c r="E78">
        <v>1267</v>
      </c>
      <c r="F78">
        <v>7</v>
      </c>
    </row>
    <row r="79" spans="1:13" ht="21" customHeight="1" x14ac:dyDescent="0.25">
      <c r="A79">
        <v>32</v>
      </c>
      <c r="B79" t="s">
        <v>49</v>
      </c>
      <c r="E79">
        <v>35</v>
      </c>
    </row>
    <row r="80" spans="1:13" ht="22.5" customHeight="1" x14ac:dyDescent="0.25">
      <c r="A80">
        <v>33</v>
      </c>
      <c r="B80" t="s">
        <v>50</v>
      </c>
    </row>
    <row r="81" spans="1:6" ht="23.25" customHeight="1" x14ac:dyDescent="0.25">
      <c r="A81">
        <v>34</v>
      </c>
      <c r="B81" t="s">
        <v>53</v>
      </c>
      <c r="C81">
        <v>1948</v>
      </c>
    </row>
    <row r="82" spans="1:6" ht="17.25" customHeight="1" x14ac:dyDescent="0.25">
      <c r="A82">
        <v>35</v>
      </c>
      <c r="B82" t="s">
        <v>54</v>
      </c>
      <c r="C82">
        <v>400</v>
      </c>
    </row>
    <row r="83" spans="1:6" ht="22.5" customHeight="1" x14ac:dyDescent="0.25">
      <c r="A83">
        <v>36</v>
      </c>
      <c r="B83" t="s">
        <v>55</v>
      </c>
      <c r="C83">
        <v>574</v>
      </c>
      <c r="D83">
        <v>50</v>
      </c>
    </row>
    <row r="84" spans="1:6" ht="18.75" customHeight="1" x14ac:dyDescent="0.25">
      <c r="A84">
        <v>37</v>
      </c>
      <c r="B84" t="s">
        <v>56</v>
      </c>
      <c r="C84">
        <v>1568</v>
      </c>
      <c r="D84">
        <v>7</v>
      </c>
    </row>
    <row r="85" spans="1:6" ht="19.5" customHeight="1" x14ac:dyDescent="0.25">
      <c r="A85">
        <v>38</v>
      </c>
      <c r="B85" t="s">
        <v>57</v>
      </c>
      <c r="C85">
        <v>1887</v>
      </c>
      <c r="E85">
        <v>301</v>
      </c>
      <c r="F85">
        <v>1</v>
      </c>
    </row>
    <row r="86" spans="1:6" ht="11.25" customHeight="1" x14ac:dyDescent="0.25">
      <c r="A86">
        <v>39</v>
      </c>
      <c r="B86" t="s">
        <v>58</v>
      </c>
      <c r="C86">
        <v>2128</v>
      </c>
    </row>
    <row r="87" spans="1:6" ht="17.25" customHeight="1" x14ac:dyDescent="0.25">
      <c r="A87">
        <v>40</v>
      </c>
      <c r="B87" t="s">
        <v>59</v>
      </c>
      <c r="C87">
        <v>2856</v>
      </c>
      <c r="D87">
        <v>52</v>
      </c>
    </row>
    <row r="88" spans="1:6" ht="21.75" customHeight="1" x14ac:dyDescent="0.25">
      <c r="A88">
        <v>41</v>
      </c>
      <c r="B88" t="s">
        <v>60</v>
      </c>
      <c r="C88">
        <v>2166</v>
      </c>
    </row>
    <row r="89" spans="1:6" ht="22.5" customHeight="1" x14ac:dyDescent="0.25">
      <c r="A89">
        <v>42</v>
      </c>
      <c r="B89" t="s">
        <v>61</v>
      </c>
      <c r="C89">
        <v>2637</v>
      </c>
    </row>
    <row r="90" spans="1:6" ht="21.75" customHeight="1" x14ac:dyDescent="0.25">
      <c r="A90">
        <v>43</v>
      </c>
      <c r="B90" t="s">
        <v>62</v>
      </c>
      <c r="C90">
        <v>1726</v>
      </c>
      <c r="D90">
        <v>1376</v>
      </c>
      <c r="E90">
        <v>43</v>
      </c>
    </row>
    <row r="91" spans="1:6" ht="23.25" customHeight="1" x14ac:dyDescent="0.25">
      <c r="A91">
        <v>44</v>
      </c>
      <c r="B91" t="s">
        <v>63</v>
      </c>
      <c r="C91">
        <v>62</v>
      </c>
    </row>
    <row r="92" spans="1:6" ht="25.5" customHeight="1" x14ac:dyDescent="0.25">
      <c r="A92">
        <v>45</v>
      </c>
      <c r="B92" t="s">
        <v>64</v>
      </c>
      <c r="C92">
        <v>200</v>
      </c>
    </row>
    <row r="93" spans="1:6" ht="21" customHeight="1" x14ac:dyDescent="0.25">
      <c r="A93">
        <v>46</v>
      </c>
      <c r="B93" t="s">
        <v>65</v>
      </c>
      <c r="C93">
        <v>175</v>
      </c>
    </row>
    <row r="94" spans="1:6" ht="44.25" customHeight="1" x14ac:dyDescent="0.25">
      <c r="A94">
        <v>47</v>
      </c>
      <c r="B94" t="s">
        <v>25</v>
      </c>
      <c r="C94">
        <v>5045</v>
      </c>
      <c r="E94" t="s">
        <v>19</v>
      </c>
    </row>
    <row r="95" spans="1:6" ht="34.5" customHeight="1" x14ac:dyDescent="0.25">
      <c r="A95">
        <v>48</v>
      </c>
      <c r="B95" t="s">
        <v>66</v>
      </c>
      <c r="C95">
        <v>600</v>
      </c>
      <c r="E95">
        <v>249</v>
      </c>
    </row>
    <row r="96" spans="1:6" ht="34.5" customHeight="1" x14ac:dyDescent="0.25">
      <c r="A96">
        <v>49</v>
      </c>
      <c r="B96" t="s">
        <v>68</v>
      </c>
      <c r="E96">
        <v>263</v>
      </c>
    </row>
    <row r="97" spans="1:9" ht="40.5" customHeight="1" x14ac:dyDescent="0.25">
      <c r="A97">
        <v>50</v>
      </c>
      <c r="B97" t="s">
        <v>69</v>
      </c>
      <c r="C97">
        <v>263</v>
      </c>
      <c r="E97">
        <v>403</v>
      </c>
    </row>
    <row r="98" spans="1:9" ht="36.75" customHeight="1" x14ac:dyDescent="0.25">
      <c r="A98">
        <v>51</v>
      </c>
      <c r="B98" t="s">
        <v>70</v>
      </c>
      <c r="F98">
        <v>1</v>
      </c>
      <c r="I98" t="s">
        <v>3</v>
      </c>
    </row>
    <row r="99" spans="1:9" ht="21.75" customHeight="1" x14ac:dyDescent="0.25">
      <c r="A99">
        <v>52</v>
      </c>
      <c r="B99" t="s">
        <v>71</v>
      </c>
      <c r="E99">
        <v>748</v>
      </c>
    </row>
    <row r="100" spans="1:9" ht="24" customHeight="1" x14ac:dyDescent="0.25">
      <c r="A100">
        <v>53</v>
      </c>
      <c r="B100" t="s">
        <v>72</v>
      </c>
      <c r="E100">
        <v>148</v>
      </c>
    </row>
    <row r="101" spans="1:9" ht="27" customHeight="1" x14ac:dyDescent="0.25">
      <c r="A101">
        <v>54</v>
      </c>
      <c r="B101" t="s">
        <v>73</v>
      </c>
      <c r="E101">
        <v>188</v>
      </c>
    </row>
    <row r="102" spans="1:9" ht="30" customHeight="1" x14ac:dyDescent="0.25">
      <c r="A102">
        <v>55</v>
      </c>
      <c r="B102" t="s">
        <v>74</v>
      </c>
      <c r="E102">
        <v>200</v>
      </c>
      <c r="F102">
        <v>5</v>
      </c>
    </row>
    <row r="103" spans="1:9" ht="46.5" customHeight="1" x14ac:dyDescent="0.25">
      <c r="A103">
        <v>56</v>
      </c>
      <c r="B103" t="s">
        <v>75</v>
      </c>
      <c r="E103">
        <v>84</v>
      </c>
    </row>
    <row r="104" spans="1:9" ht="21.75" customHeight="1" x14ac:dyDescent="0.25">
      <c r="A104">
        <v>57</v>
      </c>
      <c r="B104" t="s">
        <v>76</v>
      </c>
      <c r="E104">
        <v>224</v>
      </c>
    </row>
    <row r="105" spans="1:9" ht="21.75" customHeight="1" x14ac:dyDescent="0.25">
      <c r="A105">
        <v>58</v>
      </c>
      <c r="B105" t="s">
        <v>77</v>
      </c>
      <c r="E105">
        <v>563</v>
      </c>
    </row>
    <row r="106" spans="1:9" ht="18.75" customHeight="1" x14ac:dyDescent="0.25">
      <c r="A106">
        <v>59</v>
      </c>
      <c r="B106" t="s">
        <v>78</v>
      </c>
      <c r="E106">
        <v>1034</v>
      </c>
    </row>
    <row r="107" spans="1:9" ht="27" customHeight="1" x14ac:dyDescent="0.25">
      <c r="A107">
        <v>60</v>
      </c>
      <c r="B107" t="s">
        <v>79</v>
      </c>
      <c r="F107">
        <v>49</v>
      </c>
    </row>
    <row r="108" spans="1:9" ht="19.5" customHeight="1" x14ac:dyDescent="0.25">
      <c r="A108">
        <v>61</v>
      </c>
      <c r="B108" t="s">
        <v>80</v>
      </c>
      <c r="E108">
        <v>605</v>
      </c>
    </row>
    <row r="109" spans="1:9" ht="21.75" customHeight="1" x14ac:dyDescent="0.25">
      <c r="A109">
        <v>62</v>
      </c>
      <c r="B109" t="s">
        <v>81</v>
      </c>
      <c r="E109">
        <v>255</v>
      </c>
      <c r="F109">
        <v>4</v>
      </c>
    </row>
    <row r="110" spans="1:9" ht="33" customHeight="1" x14ac:dyDescent="0.25">
      <c r="A110">
        <v>63</v>
      </c>
      <c r="B110" t="s">
        <v>82</v>
      </c>
      <c r="E110">
        <v>311</v>
      </c>
      <c r="F110">
        <v>4</v>
      </c>
    </row>
    <row r="111" spans="1:9" ht="33" customHeight="1" x14ac:dyDescent="0.25">
      <c r="A111">
        <v>64</v>
      </c>
      <c r="B111" t="s">
        <v>83</v>
      </c>
      <c r="E111">
        <v>108</v>
      </c>
    </row>
    <row r="112" spans="1:9" ht="33" customHeight="1" x14ac:dyDescent="0.25">
      <c r="A112">
        <v>65</v>
      </c>
      <c r="B112" t="s">
        <v>84</v>
      </c>
      <c r="F112">
        <v>2</v>
      </c>
    </row>
    <row r="113" spans="1:9" ht="33" customHeight="1" x14ac:dyDescent="0.25">
      <c r="A113">
        <v>66</v>
      </c>
      <c r="B113" t="s">
        <v>85</v>
      </c>
      <c r="E113">
        <v>1236</v>
      </c>
    </row>
    <row r="114" spans="1:9" ht="33" customHeight="1" x14ac:dyDescent="0.25">
      <c r="A114">
        <v>67</v>
      </c>
      <c r="B114" t="s">
        <v>86</v>
      </c>
      <c r="F114">
        <v>23</v>
      </c>
    </row>
    <row r="115" spans="1:9" ht="33" customHeight="1" x14ac:dyDescent="0.25">
      <c r="A115">
        <v>68</v>
      </c>
      <c r="B115" t="s">
        <v>87</v>
      </c>
      <c r="F115">
        <v>11</v>
      </c>
    </row>
    <row r="116" spans="1:9" ht="39" customHeight="1" x14ac:dyDescent="0.25">
      <c r="A116">
        <v>69</v>
      </c>
      <c r="B116" t="s">
        <v>88</v>
      </c>
      <c r="G116">
        <v>565</v>
      </c>
    </row>
    <row r="117" spans="1:9" ht="35.25" customHeight="1" x14ac:dyDescent="0.25">
      <c r="A117">
        <v>70</v>
      </c>
      <c r="B117" t="s">
        <v>89</v>
      </c>
      <c r="G117">
        <v>1280</v>
      </c>
    </row>
    <row r="118" spans="1:9" ht="38.25" customHeight="1" x14ac:dyDescent="0.25">
      <c r="A118">
        <v>71</v>
      </c>
      <c r="B118" t="s">
        <v>90</v>
      </c>
      <c r="G118">
        <v>205</v>
      </c>
    </row>
    <row r="119" spans="1:9" ht="40.5" customHeight="1" x14ac:dyDescent="0.25">
      <c r="A119">
        <v>72</v>
      </c>
      <c r="B119" t="s">
        <v>91</v>
      </c>
      <c r="G119">
        <v>24</v>
      </c>
    </row>
    <row r="120" spans="1:9" ht="36" customHeight="1" x14ac:dyDescent="0.25">
      <c r="A120">
        <v>73</v>
      </c>
      <c r="B120" t="s">
        <v>92</v>
      </c>
      <c r="G120">
        <v>515</v>
      </c>
    </row>
    <row r="121" spans="1:9" ht="36" customHeight="1" x14ac:dyDescent="0.25">
      <c r="A121">
        <v>74</v>
      </c>
      <c r="B121" t="s">
        <v>93</v>
      </c>
      <c r="G121">
        <v>80</v>
      </c>
    </row>
    <row r="122" spans="1:9" ht="36.75" customHeight="1" x14ac:dyDescent="0.25">
      <c r="A122">
        <v>75</v>
      </c>
      <c r="B122" t="s">
        <v>94</v>
      </c>
      <c r="G122">
        <v>25</v>
      </c>
    </row>
    <row r="123" spans="1:9" ht="36.75" customHeight="1" x14ac:dyDescent="0.25">
      <c r="A123">
        <v>76</v>
      </c>
      <c r="B123" t="s">
        <v>95</v>
      </c>
      <c r="G123">
        <v>30</v>
      </c>
      <c r="I123" t="s">
        <v>3</v>
      </c>
    </row>
    <row r="124" spans="1:9" ht="36.75" customHeight="1" x14ac:dyDescent="0.25">
      <c r="A124">
        <v>77</v>
      </c>
      <c r="B124" t="s">
        <v>96</v>
      </c>
      <c r="G124">
        <v>115</v>
      </c>
    </row>
    <row r="125" spans="1:9" ht="33" customHeight="1" x14ac:dyDescent="0.25">
      <c r="A125">
        <v>78</v>
      </c>
      <c r="B125" t="s">
        <v>97</v>
      </c>
      <c r="G125">
        <v>115</v>
      </c>
    </row>
    <row r="126" spans="1:9" ht="33" customHeight="1" x14ac:dyDescent="0.25">
      <c r="A126">
        <v>79</v>
      </c>
      <c r="B126" t="s">
        <v>98</v>
      </c>
      <c r="G126">
        <v>115</v>
      </c>
    </row>
    <row r="127" spans="1:9" ht="36" customHeight="1" x14ac:dyDescent="0.25">
      <c r="A127">
        <v>80</v>
      </c>
      <c r="B127" t="s">
        <v>99</v>
      </c>
      <c r="G127">
        <v>65</v>
      </c>
    </row>
    <row r="128" spans="1:9" ht="36.75" customHeight="1" x14ac:dyDescent="0.25">
      <c r="A128">
        <v>81</v>
      </c>
      <c r="B128" t="s">
        <v>100</v>
      </c>
      <c r="G128">
        <v>35</v>
      </c>
    </row>
    <row r="129" spans="1:7" ht="36.75" customHeight="1" x14ac:dyDescent="0.25">
      <c r="A129">
        <v>82</v>
      </c>
      <c r="B129" t="s">
        <v>101</v>
      </c>
      <c r="G129">
        <v>100</v>
      </c>
    </row>
    <row r="130" spans="1:7" ht="36.75" customHeight="1" x14ac:dyDescent="0.25">
      <c r="A130">
        <v>83</v>
      </c>
      <c r="B130" t="s">
        <v>102</v>
      </c>
      <c r="G130">
        <v>95</v>
      </c>
    </row>
    <row r="131" spans="1:7" ht="36.75" customHeight="1" x14ac:dyDescent="0.25">
      <c r="A131">
        <v>84</v>
      </c>
      <c r="B131" t="s">
        <v>103</v>
      </c>
      <c r="G131">
        <v>95</v>
      </c>
    </row>
    <row r="132" spans="1:7" ht="36.75" customHeight="1" x14ac:dyDescent="0.25">
      <c r="A132">
        <v>85</v>
      </c>
      <c r="B132" t="s">
        <v>104</v>
      </c>
      <c r="G132">
        <v>60</v>
      </c>
    </row>
    <row r="133" spans="1:7" ht="36.75" customHeight="1" x14ac:dyDescent="0.25">
      <c r="A133">
        <v>86</v>
      </c>
      <c r="B133" t="s">
        <v>105</v>
      </c>
      <c r="G133">
        <v>60</v>
      </c>
    </row>
    <row r="134" spans="1:7" ht="36.75" customHeight="1" x14ac:dyDescent="0.25">
      <c r="A134">
        <v>87</v>
      </c>
      <c r="B134" t="s">
        <v>106</v>
      </c>
      <c r="G134">
        <v>60</v>
      </c>
    </row>
    <row r="135" spans="1:7" ht="36.75" customHeight="1" x14ac:dyDescent="0.25">
      <c r="A135">
        <v>88</v>
      </c>
      <c r="B135" t="s">
        <v>107</v>
      </c>
      <c r="G135">
        <v>60</v>
      </c>
    </row>
    <row r="136" spans="1:7" ht="36.75" customHeight="1" x14ac:dyDescent="0.25">
      <c r="A136">
        <v>89</v>
      </c>
      <c r="B136" t="s">
        <v>108</v>
      </c>
      <c r="G136">
        <v>60</v>
      </c>
    </row>
    <row r="137" spans="1:7" ht="36.75" customHeight="1" x14ac:dyDescent="0.25">
      <c r="A137">
        <v>90</v>
      </c>
      <c r="B137" t="s">
        <v>109</v>
      </c>
      <c r="G137">
        <v>65</v>
      </c>
    </row>
    <row r="138" spans="1:7" ht="36.75" customHeight="1" x14ac:dyDescent="0.25">
      <c r="A138">
        <v>91</v>
      </c>
      <c r="B138" t="s">
        <v>110</v>
      </c>
      <c r="G138">
        <v>60</v>
      </c>
    </row>
    <row r="139" spans="1:7" ht="36.75" customHeight="1" x14ac:dyDescent="0.25">
      <c r="A139">
        <v>92</v>
      </c>
      <c r="B139" t="s">
        <v>111</v>
      </c>
      <c r="G139">
        <v>45</v>
      </c>
    </row>
    <row r="140" spans="1:7" ht="36.75" customHeight="1" x14ac:dyDescent="0.25">
      <c r="A140">
        <v>93</v>
      </c>
      <c r="B140" t="s">
        <v>112</v>
      </c>
      <c r="G140">
        <v>45</v>
      </c>
    </row>
    <row r="141" spans="1:7" ht="36.75" customHeight="1" x14ac:dyDescent="0.25">
      <c r="A141">
        <v>94</v>
      </c>
      <c r="B141" t="s">
        <v>113</v>
      </c>
      <c r="G141">
        <v>45</v>
      </c>
    </row>
    <row r="142" spans="1:7" ht="36.75" customHeight="1" x14ac:dyDescent="0.25">
      <c r="A142">
        <v>95</v>
      </c>
      <c r="B142" t="s">
        <v>114</v>
      </c>
      <c r="G142">
        <v>45</v>
      </c>
    </row>
    <row r="143" spans="1:7" ht="36.75" customHeight="1" x14ac:dyDescent="0.25">
      <c r="A143">
        <v>96</v>
      </c>
      <c r="B143" t="s">
        <v>115</v>
      </c>
      <c r="G143">
        <v>45</v>
      </c>
    </row>
    <row r="144" spans="1:7" ht="36.75" customHeight="1" x14ac:dyDescent="0.25">
      <c r="A144">
        <v>97</v>
      </c>
      <c r="B144" t="s">
        <v>116</v>
      </c>
      <c r="G144">
        <v>45</v>
      </c>
    </row>
    <row r="145" spans="1:7" ht="36.75" customHeight="1" x14ac:dyDescent="0.25">
      <c r="A145">
        <v>98</v>
      </c>
      <c r="B145" t="s">
        <v>117</v>
      </c>
      <c r="G145">
        <v>45</v>
      </c>
    </row>
    <row r="146" spans="1:7" ht="36.75" customHeight="1" x14ac:dyDescent="0.25">
      <c r="A146">
        <v>99</v>
      </c>
      <c r="B146" t="s">
        <v>118</v>
      </c>
      <c r="G146">
        <v>45</v>
      </c>
    </row>
    <row r="147" spans="1:7" ht="36.75" customHeight="1" x14ac:dyDescent="0.25">
      <c r="A147">
        <v>100</v>
      </c>
      <c r="B147" t="s">
        <v>119</v>
      </c>
      <c r="G147">
        <v>45</v>
      </c>
    </row>
    <row r="148" spans="1:7" ht="36.75" customHeight="1" x14ac:dyDescent="0.25">
      <c r="A148">
        <v>101</v>
      </c>
      <c r="B148" t="s">
        <v>120</v>
      </c>
      <c r="G148">
        <v>45</v>
      </c>
    </row>
    <row r="149" spans="1:7" ht="36.75" customHeight="1" x14ac:dyDescent="0.25">
      <c r="A149">
        <v>102</v>
      </c>
      <c r="B149" t="s">
        <v>121</v>
      </c>
      <c r="G149">
        <v>45</v>
      </c>
    </row>
    <row r="150" spans="1:7" ht="36.75" customHeight="1" x14ac:dyDescent="0.25">
      <c r="A150">
        <v>103</v>
      </c>
      <c r="B150" t="s">
        <v>122</v>
      </c>
      <c r="G150">
        <v>45</v>
      </c>
    </row>
    <row r="151" spans="1:7" ht="36.75" customHeight="1" x14ac:dyDescent="0.25">
      <c r="A151">
        <v>104</v>
      </c>
      <c r="B151" t="s">
        <v>123</v>
      </c>
      <c r="G151">
        <v>45</v>
      </c>
    </row>
    <row r="152" spans="1:7" ht="36.75" customHeight="1" x14ac:dyDescent="0.25">
      <c r="A152">
        <v>105</v>
      </c>
      <c r="B152" t="s">
        <v>124</v>
      </c>
      <c r="G152">
        <v>45</v>
      </c>
    </row>
    <row r="153" spans="1:7" ht="36.75" customHeight="1" x14ac:dyDescent="0.25">
      <c r="A153">
        <v>106</v>
      </c>
      <c r="B153" t="s">
        <v>125</v>
      </c>
      <c r="G153">
        <v>45</v>
      </c>
    </row>
    <row r="154" spans="1:7" ht="36.75" customHeight="1" x14ac:dyDescent="0.25">
      <c r="A154">
        <v>107</v>
      </c>
      <c r="B154" t="s">
        <v>126</v>
      </c>
      <c r="G154">
        <v>35</v>
      </c>
    </row>
    <row r="155" spans="1:7" ht="36.75" customHeight="1" x14ac:dyDescent="0.25">
      <c r="A155">
        <v>108</v>
      </c>
      <c r="B155" t="s">
        <v>127</v>
      </c>
      <c r="G155">
        <v>18</v>
      </c>
    </row>
    <row r="156" spans="1:7" ht="36.75" customHeight="1" x14ac:dyDescent="0.25">
      <c r="A156">
        <v>109</v>
      </c>
      <c r="B156" t="s">
        <v>128</v>
      </c>
      <c r="G156">
        <v>45</v>
      </c>
    </row>
    <row r="157" spans="1:7" ht="36.75" customHeight="1" x14ac:dyDescent="0.25">
      <c r="A157">
        <v>110</v>
      </c>
      <c r="B157" t="s">
        <v>129</v>
      </c>
      <c r="G157">
        <v>35</v>
      </c>
    </row>
    <row r="158" spans="1:7" ht="36.75" customHeight="1" x14ac:dyDescent="0.25">
      <c r="A158">
        <v>111</v>
      </c>
      <c r="B158" t="s">
        <v>130</v>
      </c>
      <c r="G158">
        <v>35</v>
      </c>
    </row>
    <row r="159" spans="1:7" ht="36.75" customHeight="1" x14ac:dyDescent="0.25">
      <c r="A159">
        <v>112</v>
      </c>
      <c r="B159" t="s">
        <v>131</v>
      </c>
      <c r="G159">
        <v>35</v>
      </c>
    </row>
    <row r="160" spans="1:7" ht="36.75" customHeight="1" x14ac:dyDescent="0.25">
      <c r="A160">
        <v>113</v>
      </c>
      <c r="B160" t="s">
        <v>132</v>
      </c>
      <c r="G160">
        <v>35</v>
      </c>
    </row>
    <row r="161" spans="1:7" ht="36.75" customHeight="1" x14ac:dyDescent="0.25">
      <c r="A161">
        <v>114</v>
      </c>
      <c r="B161" t="s">
        <v>133</v>
      </c>
      <c r="G161">
        <v>35</v>
      </c>
    </row>
    <row r="162" spans="1:7" ht="36.75" customHeight="1" x14ac:dyDescent="0.25">
      <c r="A162">
        <v>115</v>
      </c>
      <c r="B162" t="s">
        <v>134</v>
      </c>
      <c r="G162">
        <v>35</v>
      </c>
    </row>
    <row r="163" spans="1:7" ht="36.75" customHeight="1" x14ac:dyDescent="0.25">
      <c r="A163">
        <v>116</v>
      </c>
      <c r="B163" t="s">
        <v>135</v>
      </c>
      <c r="G163">
        <v>35</v>
      </c>
    </row>
    <row r="164" spans="1:7" ht="36.75" customHeight="1" x14ac:dyDescent="0.25">
      <c r="A164">
        <v>117</v>
      </c>
      <c r="B164" t="s">
        <v>136</v>
      </c>
      <c r="G164">
        <v>35</v>
      </c>
    </row>
    <row r="165" spans="1:7" ht="36.75" customHeight="1" x14ac:dyDescent="0.25">
      <c r="A165">
        <v>118</v>
      </c>
      <c r="B165" t="s">
        <v>137</v>
      </c>
      <c r="G165">
        <v>35</v>
      </c>
    </row>
    <row r="166" spans="1:7" ht="36.75" customHeight="1" x14ac:dyDescent="0.25">
      <c r="A166">
        <v>119</v>
      </c>
      <c r="B166" t="s">
        <v>138</v>
      </c>
      <c r="G166">
        <v>35</v>
      </c>
    </row>
    <row r="167" spans="1:7" ht="36.75" customHeight="1" x14ac:dyDescent="0.25">
      <c r="A167">
        <v>120</v>
      </c>
      <c r="B167" t="s">
        <v>139</v>
      </c>
      <c r="G167">
        <v>35</v>
      </c>
    </row>
    <row r="168" spans="1:7" ht="36.75" customHeight="1" x14ac:dyDescent="0.25">
      <c r="A168">
        <v>121</v>
      </c>
      <c r="B168" t="s">
        <v>140</v>
      </c>
      <c r="G168">
        <v>35</v>
      </c>
    </row>
    <row r="169" spans="1:7" ht="36.75" customHeight="1" x14ac:dyDescent="0.25">
      <c r="A169">
        <v>122</v>
      </c>
      <c r="B169" t="s">
        <v>141</v>
      </c>
      <c r="G169">
        <v>35</v>
      </c>
    </row>
    <row r="170" spans="1:7" ht="36.75" customHeight="1" x14ac:dyDescent="0.25">
      <c r="A170">
        <v>123</v>
      </c>
      <c r="B170" t="s">
        <v>142</v>
      </c>
      <c r="G170">
        <v>35</v>
      </c>
    </row>
    <row r="171" spans="1:7" ht="36.75" customHeight="1" x14ac:dyDescent="0.25">
      <c r="A171">
        <v>124</v>
      </c>
      <c r="B171" t="s">
        <v>143</v>
      </c>
      <c r="G171">
        <v>35</v>
      </c>
    </row>
    <row r="172" spans="1:7" ht="36.75" customHeight="1" x14ac:dyDescent="0.25">
      <c r="A172">
        <v>125</v>
      </c>
      <c r="B172" t="s">
        <v>144</v>
      </c>
      <c r="G172">
        <v>35</v>
      </c>
    </row>
    <row r="173" spans="1:7" ht="36.75" customHeight="1" x14ac:dyDescent="0.25">
      <c r="A173">
        <v>126</v>
      </c>
      <c r="B173" t="s">
        <v>145</v>
      </c>
      <c r="G173">
        <v>35</v>
      </c>
    </row>
    <row r="174" spans="1:7" ht="36.75" customHeight="1" x14ac:dyDescent="0.25">
      <c r="A174">
        <v>127</v>
      </c>
      <c r="B174" t="s">
        <v>146</v>
      </c>
      <c r="G174">
        <v>35</v>
      </c>
    </row>
    <row r="175" spans="1:7" ht="36.75" customHeight="1" x14ac:dyDescent="0.25">
      <c r="A175">
        <v>128</v>
      </c>
      <c r="B175" t="s">
        <v>147</v>
      </c>
      <c r="G175">
        <v>35</v>
      </c>
    </row>
    <row r="176" spans="1:7" ht="36.75" customHeight="1" x14ac:dyDescent="0.25">
      <c r="A176">
        <v>129</v>
      </c>
      <c r="B176" t="s">
        <v>148</v>
      </c>
      <c r="G176">
        <v>35</v>
      </c>
    </row>
    <row r="177" spans="1:7" ht="36.75" customHeight="1" x14ac:dyDescent="0.25">
      <c r="A177">
        <v>130</v>
      </c>
      <c r="B177" t="s">
        <v>149</v>
      </c>
      <c r="G177">
        <v>35</v>
      </c>
    </row>
    <row r="178" spans="1:7" ht="36.75" customHeight="1" x14ac:dyDescent="0.25">
      <c r="A178">
        <v>131</v>
      </c>
      <c r="B178" t="s">
        <v>150</v>
      </c>
      <c r="G178">
        <v>35</v>
      </c>
    </row>
    <row r="179" spans="1:7" ht="36.75" customHeight="1" x14ac:dyDescent="0.25">
      <c r="A179">
        <v>132</v>
      </c>
      <c r="B179" t="s">
        <v>151</v>
      </c>
      <c r="G179">
        <v>35</v>
      </c>
    </row>
    <row r="180" spans="1:7" ht="36.75" customHeight="1" x14ac:dyDescent="0.25">
      <c r="A180">
        <v>133</v>
      </c>
      <c r="B180" t="s">
        <v>113</v>
      </c>
      <c r="G180">
        <v>35</v>
      </c>
    </row>
    <row r="181" spans="1:7" ht="36.75" customHeight="1" x14ac:dyDescent="0.25">
      <c r="A181">
        <v>134</v>
      </c>
      <c r="B181" t="s">
        <v>113</v>
      </c>
      <c r="G181">
        <v>35</v>
      </c>
    </row>
    <row r="182" spans="1:7" ht="36.75" customHeight="1" x14ac:dyDescent="0.25">
      <c r="A182">
        <v>135</v>
      </c>
      <c r="B182" t="s">
        <v>113</v>
      </c>
      <c r="G182">
        <v>35</v>
      </c>
    </row>
    <row r="183" spans="1:7" ht="36.75" customHeight="1" x14ac:dyDescent="0.25">
      <c r="A183">
        <v>136</v>
      </c>
      <c r="B183" t="s">
        <v>152</v>
      </c>
      <c r="G183">
        <v>35</v>
      </c>
    </row>
    <row r="184" spans="1:7" ht="36.75" customHeight="1" x14ac:dyDescent="0.25">
      <c r="A184">
        <v>137</v>
      </c>
      <c r="B184" t="s">
        <v>153</v>
      </c>
      <c r="G184">
        <v>35</v>
      </c>
    </row>
    <row r="185" spans="1:7" ht="36.75" customHeight="1" x14ac:dyDescent="0.25">
      <c r="A185">
        <v>138</v>
      </c>
      <c r="B185" t="s">
        <v>154</v>
      </c>
      <c r="G185">
        <v>35</v>
      </c>
    </row>
    <row r="186" spans="1:7" ht="36.75" customHeight="1" x14ac:dyDescent="0.25">
      <c r="A186">
        <v>139</v>
      </c>
      <c r="B186" t="s">
        <v>170</v>
      </c>
      <c r="G186">
        <v>35</v>
      </c>
    </row>
    <row r="187" spans="1:7" ht="36.75" customHeight="1" x14ac:dyDescent="0.25">
      <c r="A187">
        <v>140</v>
      </c>
      <c r="B187" t="s">
        <v>171</v>
      </c>
      <c r="C187">
        <v>2813</v>
      </c>
      <c r="E187">
        <v>390</v>
      </c>
    </row>
    <row r="188" spans="1:7" ht="36.75" customHeight="1" x14ac:dyDescent="0.25">
      <c r="A188">
        <v>141</v>
      </c>
      <c r="B188" t="s">
        <v>172</v>
      </c>
      <c r="C188">
        <v>493</v>
      </c>
      <c r="D188">
        <v>7</v>
      </c>
    </row>
    <row r="189" spans="1:7" ht="36.75" customHeight="1" x14ac:dyDescent="0.25">
      <c r="A189">
        <v>142</v>
      </c>
      <c r="B189" t="s">
        <v>173</v>
      </c>
      <c r="C189">
        <v>1785</v>
      </c>
    </row>
    <row r="190" spans="1:7" ht="36.75" customHeight="1" x14ac:dyDescent="0.25">
      <c r="A190">
        <v>144</v>
      </c>
      <c r="B190" t="s">
        <v>175</v>
      </c>
      <c r="C190">
        <v>241</v>
      </c>
    </row>
    <row r="191" spans="1:7" ht="36.75" customHeight="1" x14ac:dyDescent="0.25">
      <c r="A191">
        <v>145</v>
      </c>
      <c r="B191" t="s">
        <v>176</v>
      </c>
      <c r="C191">
        <v>688</v>
      </c>
      <c r="E191">
        <v>103</v>
      </c>
    </row>
    <row r="192" spans="1:7" ht="36.75" customHeight="1" x14ac:dyDescent="0.25">
      <c r="A192">
        <v>146</v>
      </c>
      <c r="B192" t="s">
        <v>177</v>
      </c>
      <c r="D192">
        <v>450</v>
      </c>
    </row>
    <row r="193" spans="1:6" ht="36.75" customHeight="1" x14ac:dyDescent="0.25">
      <c r="A193">
        <v>147</v>
      </c>
      <c r="B193" t="s">
        <v>178</v>
      </c>
      <c r="D193">
        <v>4</v>
      </c>
    </row>
    <row r="194" spans="1:6" ht="36.75" customHeight="1" x14ac:dyDescent="0.25">
      <c r="A194">
        <v>148</v>
      </c>
      <c r="B194" t="s">
        <v>179</v>
      </c>
      <c r="E194">
        <v>50</v>
      </c>
      <c r="F194">
        <v>14</v>
      </c>
    </row>
    <row r="195" spans="1:6" ht="36.75" customHeight="1" x14ac:dyDescent="0.25">
      <c r="A195">
        <v>149</v>
      </c>
      <c r="B195" t="s">
        <v>180</v>
      </c>
      <c r="E195">
        <v>122</v>
      </c>
    </row>
    <row r="196" spans="1:6" ht="36.75" customHeight="1" x14ac:dyDescent="0.25">
      <c r="A196">
        <v>150</v>
      </c>
      <c r="B196" t="s">
        <v>181</v>
      </c>
      <c r="E196">
        <v>328</v>
      </c>
    </row>
    <row r="197" spans="1:6" ht="36.75" customHeight="1" x14ac:dyDescent="0.25">
      <c r="A197">
        <v>151</v>
      </c>
      <c r="B197" t="s">
        <v>182</v>
      </c>
      <c r="E197">
        <v>156</v>
      </c>
      <c r="F197">
        <v>1</v>
      </c>
    </row>
    <row r="198" spans="1:6" ht="36.75" customHeight="1" x14ac:dyDescent="0.25">
      <c r="A198">
        <v>152</v>
      </c>
      <c r="B198" t="s">
        <v>183</v>
      </c>
      <c r="E198">
        <v>87</v>
      </c>
    </row>
    <row r="199" spans="1:6" ht="36.75" customHeight="1" x14ac:dyDescent="0.25">
      <c r="A199">
        <v>153</v>
      </c>
      <c r="B199" t="s">
        <v>184</v>
      </c>
      <c r="E199">
        <v>254</v>
      </c>
      <c r="F199">
        <v>4</v>
      </c>
    </row>
    <row r="200" spans="1:6" ht="36.75" customHeight="1" x14ac:dyDescent="0.25">
      <c r="A200">
        <v>154</v>
      </c>
      <c r="B200" t="s">
        <v>185</v>
      </c>
      <c r="E200">
        <v>555</v>
      </c>
      <c r="F200">
        <v>6</v>
      </c>
    </row>
    <row r="201" spans="1:6" ht="36.75" customHeight="1" x14ac:dyDescent="0.25">
      <c r="A201">
        <v>155</v>
      </c>
      <c r="B201" t="s">
        <v>186</v>
      </c>
      <c r="E201">
        <v>99</v>
      </c>
    </row>
    <row r="202" spans="1:6" ht="36.75" customHeight="1" x14ac:dyDescent="0.25">
      <c r="A202">
        <v>156</v>
      </c>
      <c r="B202" t="s">
        <v>187</v>
      </c>
      <c r="E202">
        <v>59</v>
      </c>
    </row>
    <row r="203" spans="1:6" ht="36.75" customHeight="1" x14ac:dyDescent="0.25">
      <c r="A203">
        <v>157</v>
      </c>
      <c r="B203" t="s">
        <v>188</v>
      </c>
      <c r="E203">
        <v>55</v>
      </c>
    </row>
    <row r="204" spans="1:6" ht="36.75" customHeight="1" x14ac:dyDescent="0.25">
      <c r="A204">
        <v>158</v>
      </c>
      <c r="B204" t="s">
        <v>189</v>
      </c>
      <c r="E204">
        <v>1183</v>
      </c>
    </row>
    <row r="205" spans="1:6" ht="36.75" customHeight="1" x14ac:dyDescent="0.25">
      <c r="A205">
        <v>159</v>
      </c>
      <c r="B205" t="s">
        <v>190</v>
      </c>
      <c r="E205">
        <v>179</v>
      </c>
    </row>
    <row r="206" spans="1:6" ht="36.75" customHeight="1" x14ac:dyDescent="0.25">
      <c r="A206">
        <v>160</v>
      </c>
      <c r="B206" t="s">
        <v>63</v>
      </c>
      <c r="E206">
        <v>12</v>
      </c>
    </row>
    <row r="207" spans="1:6" ht="36.75" customHeight="1" x14ac:dyDescent="0.25">
      <c r="A207">
        <v>161</v>
      </c>
      <c r="B207" t="s">
        <v>191</v>
      </c>
      <c r="E207">
        <v>334</v>
      </c>
    </row>
    <row r="208" spans="1:6" ht="36.75" customHeight="1" x14ac:dyDescent="0.25">
      <c r="A208">
        <v>162</v>
      </c>
      <c r="B208" t="s">
        <v>192</v>
      </c>
      <c r="E208">
        <v>173</v>
      </c>
    </row>
    <row r="209" spans="1:7" ht="36.75" customHeight="1" x14ac:dyDescent="0.25">
      <c r="A209">
        <v>163</v>
      </c>
      <c r="B209" t="s">
        <v>193</v>
      </c>
      <c r="E209">
        <v>98</v>
      </c>
      <c r="F209">
        <v>1</v>
      </c>
    </row>
    <row r="210" spans="1:7" ht="36.75" customHeight="1" x14ac:dyDescent="0.25">
      <c r="A210">
        <v>164</v>
      </c>
      <c r="B210" t="s">
        <v>194</v>
      </c>
      <c r="E210">
        <v>1</v>
      </c>
    </row>
    <row r="211" spans="1:7" ht="36.75" customHeight="1" x14ac:dyDescent="0.25">
      <c r="A211">
        <v>165</v>
      </c>
      <c r="B211" t="s">
        <v>195</v>
      </c>
      <c r="E211">
        <v>120</v>
      </c>
    </row>
    <row r="212" spans="1:7" ht="36.75" customHeight="1" x14ac:dyDescent="0.25">
      <c r="A212">
        <v>166</v>
      </c>
      <c r="B212" t="s">
        <v>196</v>
      </c>
      <c r="E212">
        <v>293</v>
      </c>
    </row>
    <row r="213" spans="1:7" ht="36.75" customHeight="1" x14ac:dyDescent="0.25">
      <c r="A213">
        <v>167</v>
      </c>
      <c r="B213" t="s">
        <v>197</v>
      </c>
      <c r="E213">
        <v>81</v>
      </c>
      <c r="F213">
        <v>1</v>
      </c>
    </row>
    <row r="214" spans="1:7" ht="36.75" customHeight="1" x14ac:dyDescent="0.25">
      <c r="A214">
        <v>168</v>
      </c>
      <c r="B214" t="s">
        <v>198</v>
      </c>
      <c r="G214">
        <v>28</v>
      </c>
    </row>
    <row r="215" spans="1:7" ht="36.75" customHeight="1" x14ac:dyDescent="0.25">
      <c r="A215">
        <v>169</v>
      </c>
      <c r="B215" t="s">
        <v>199</v>
      </c>
      <c r="G215">
        <v>28</v>
      </c>
    </row>
    <row r="216" spans="1:7" ht="36.75" customHeight="1" x14ac:dyDescent="0.25">
      <c r="A216">
        <v>170</v>
      </c>
      <c r="B216" t="s">
        <v>200</v>
      </c>
      <c r="G216">
        <v>28</v>
      </c>
    </row>
    <row r="217" spans="1:7" ht="36.75" customHeight="1" x14ac:dyDescent="0.25">
      <c r="A217">
        <v>171</v>
      </c>
      <c r="B217" t="s">
        <v>201</v>
      </c>
      <c r="G217">
        <v>28</v>
      </c>
    </row>
    <row r="218" spans="1:7" ht="36.75" customHeight="1" x14ac:dyDescent="0.25">
      <c r="A218">
        <v>172</v>
      </c>
      <c r="B218" t="s">
        <v>202</v>
      </c>
      <c r="G218">
        <v>28</v>
      </c>
    </row>
    <row r="219" spans="1:7" ht="36.75" customHeight="1" x14ac:dyDescent="0.25">
      <c r="A219">
        <v>173</v>
      </c>
      <c r="B219" t="s">
        <v>203</v>
      </c>
      <c r="G219">
        <v>28</v>
      </c>
    </row>
    <row r="220" spans="1:7" ht="36.75" customHeight="1" x14ac:dyDescent="0.25">
      <c r="A220">
        <v>174</v>
      </c>
      <c r="B220" t="s">
        <v>204</v>
      </c>
      <c r="G220">
        <v>28</v>
      </c>
    </row>
    <row r="221" spans="1:7" ht="36.75" customHeight="1" x14ac:dyDescent="0.25">
      <c r="A221">
        <v>175</v>
      </c>
      <c r="B221" t="s">
        <v>205</v>
      </c>
      <c r="G221">
        <v>28</v>
      </c>
    </row>
    <row r="222" spans="1:7" ht="36.75" customHeight="1" x14ac:dyDescent="0.25">
      <c r="A222">
        <v>176</v>
      </c>
      <c r="B222" t="s">
        <v>206</v>
      </c>
      <c r="G222">
        <v>28</v>
      </c>
    </row>
    <row r="223" spans="1:7" ht="36.75" customHeight="1" x14ac:dyDescent="0.25">
      <c r="A223">
        <v>177</v>
      </c>
      <c r="B223" t="s">
        <v>207</v>
      </c>
      <c r="G223">
        <v>28</v>
      </c>
    </row>
    <row r="224" spans="1:7" ht="36.75" customHeight="1" x14ac:dyDescent="0.25">
      <c r="A224">
        <v>178</v>
      </c>
      <c r="B224" t="s">
        <v>208</v>
      </c>
      <c r="G224">
        <v>35</v>
      </c>
    </row>
    <row r="225" spans="1:10" ht="36.75" customHeight="1" x14ac:dyDescent="0.25">
      <c r="A225">
        <v>179</v>
      </c>
      <c r="B225" t="s">
        <v>220</v>
      </c>
      <c r="G225">
        <v>15</v>
      </c>
    </row>
    <row r="226" spans="1:10" ht="36.75" customHeight="1" x14ac:dyDescent="0.25">
      <c r="A226">
        <v>180</v>
      </c>
      <c r="B226" t="s">
        <v>209</v>
      </c>
      <c r="G226">
        <v>42</v>
      </c>
    </row>
    <row r="227" spans="1:10" ht="36.75" customHeight="1" x14ac:dyDescent="0.25">
      <c r="A227">
        <v>181</v>
      </c>
      <c r="B227" t="s">
        <v>210</v>
      </c>
      <c r="G227">
        <v>28</v>
      </c>
    </row>
    <row r="228" spans="1:10" ht="36.75" customHeight="1" x14ac:dyDescent="0.25">
      <c r="A228">
        <v>182</v>
      </c>
      <c r="B228" t="s">
        <v>211</v>
      </c>
      <c r="G228">
        <v>24</v>
      </c>
    </row>
    <row r="229" spans="1:10" ht="36.75" customHeight="1" x14ac:dyDescent="0.25">
      <c r="A229">
        <v>183</v>
      </c>
      <c r="B229" t="s">
        <v>212</v>
      </c>
      <c r="G229">
        <v>304</v>
      </c>
    </row>
    <row r="230" spans="1:10" ht="37.5" customHeight="1" x14ac:dyDescent="0.25">
      <c r="A230">
        <v>184</v>
      </c>
      <c r="B230" t="s">
        <v>214</v>
      </c>
      <c r="H230">
        <v>4</v>
      </c>
    </row>
    <row r="231" spans="1:10" ht="36.75" customHeight="1" x14ac:dyDescent="0.25">
      <c r="A231">
        <v>185</v>
      </c>
      <c r="B231" t="s">
        <v>213</v>
      </c>
      <c r="G231">
        <v>30</v>
      </c>
    </row>
    <row r="232" spans="1:10" ht="42.75" customHeight="1" x14ac:dyDescent="0.25">
      <c r="A232">
        <v>186</v>
      </c>
      <c r="B232" t="s">
        <v>215</v>
      </c>
      <c r="G232">
        <v>30</v>
      </c>
    </row>
    <row r="233" spans="1:10" ht="40.5" customHeight="1" x14ac:dyDescent="0.25">
      <c r="A233">
        <v>187</v>
      </c>
      <c r="B233" t="s">
        <v>216</v>
      </c>
      <c r="G233">
        <v>78</v>
      </c>
    </row>
    <row r="234" spans="1:10" ht="39" customHeight="1" x14ac:dyDescent="0.25">
      <c r="A234">
        <v>188</v>
      </c>
      <c r="B234" t="s">
        <v>217</v>
      </c>
      <c r="G234">
        <v>18</v>
      </c>
    </row>
    <row r="235" spans="1:10" ht="36" customHeight="1" x14ac:dyDescent="0.25">
      <c r="A235">
        <v>189</v>
      </c>
      <c r="B235" t="s">
        <v>218</v>
      </c>
      <c r="G235">
        <v>101</v>
      </c>
    </row>
    <row r="236" spans="1:10" ht="36.75" customHeight="1" x14ac:dyDescent="0.25">
      <c r="A236">
        <v>190</v>
      </c>
      <c r="B236" t="s">
        <v>219</v>
      </c>
      <c r="G236">
        <v>26</v>
      </c>
    </row>
    <row r="237" spans="1:10" ht="36.75" customHeight="1" x14ac:dyDescent="0.25">
      <c r="A237">
        <v>191</v>
      </c>
      <c r="B237" t="s">
        <v>221</v>
      </c>
      <c r="G237">
        <v>18</v>
      </c>
    </row>
    <row r="238" spans="1:10" ht="24.75" customHeight="1" x14ac:dyDescent="0.25">
      <c r="B238" t="s">
        <v>9</v>
      </c>
      <c r="C238">
        <f>SUM(C46:C237)</f>
        <v>70423</v>
      </c>
      <c r="D238">
        <f>SUM(D46:D237)</f>
        <v>2072</v>
      </c>
      <c r="E238">
        <f>SUM(E46:E237)</f>
        <v>13550</v>
      </c>
      <c r="F238">
        <f>SUM(F46:F237)</f>
        <v>174</v>
      </c>
      <c r="G238">
        <f>+SUM(G46:G237)</f>
        <v>16316</v>
      </c>
      <c r="H238">
        <f>+SUM(H46:H237)</f>
        <v>7</v>
      </c>
    </row>
    <row r="239" spans="1:10" ht="10.5" customHeight="1" x14ac:dyDescent="0.25">
      <c r="J239" t="s">
        <v>21</v>
      </c>
    </row>
    <row r="240" spans="1:10" ht="18" customHeight="1" x14ac:dyDescent="0.25"/>
    <row r="241" spans="1:37" ht="44.25" customHeight="1" x14ac:dyDescent="0.25">
      <c r="B241" s="12" t="s">
        <v>4</v>
      </c>
      <c r="C241" s="12"/>
    </row>
    <row r="242" spans="1:37" x14ac:dyDescent="0.25">
      <c r="B242" t="s">
        <v>10</v>
      </c>
      <c r="C242" t="s">
        <v>1</v>
      </c>
    </row>
    <row r="243" spans="1:37" ht="14.25" customHeight="1" x14ac:dyDescent="0.3">
      <c r="A243" s="10">
        <v>1</v>
      </c>
      <c r="B243" t="s">
        <v>11</v>
      </c>
      <c r="C243">
        <v>2</v>
      </c>
    </row>
    <row r="244" spans="1:37" ht="30.75" customHeight="1" x14ac:dyDescent="0.3">
      <c r="A244" s="8">
        <v>2</v>
      </c>
      <c r="B244" s="11" t="s">
        <v>223</v>
      </c>
      <c r="C244">
        <v>44</v>
      </c>
      <c r="AC244" s="3"/>
      <c r="AD244" s="2"/>
      <c r="AE244" s="2"/>
      <c r="AF244" s="2"/>
      <c r="AG244" s="2"/>
      <c r="AH244" s="2"/>
      <c r="AI244" s="2"/>
      <c r="AJ244" s="2"/>
      <c r="AK244" s="2"/>
    </row>
    <row r="245" spans="1:37" ht="21.75" customHeight="1" x14ac:dyDescent="0.3">
      <c r="A245" s="8">
        <v>3</v>
      </c>
      <c r="B245" t="s">
        <v>224</v>
      </c>
      <c r="C245">
        <v>15</v>
      </c>
      <c r="AC245" s="3"/>
      <c r="AD245" s="2"/>
      <c r="AE245" s="2"/>
      <c r="AF245" s="2"/>
      <c r="AG245" s="2"/>
      <c r="AH245" s="2"/>
      <c r="AI245" s="2"/>
      <c r="AJ245" s="2"/>
      <c r="AK245" s="2"/>
    </row>
    <row r="246" spans="1:37" ht="15" customHeight="1" x14ac:dyDescent="0.3">
      <c r="A246" s="8">
        <v>4</v>
      </c>
      <c r="B246" t="s">
        <v>225</v>
      </c>
      <c r="C246">
        <v>1</v>
      </c>
      <c r="G246" t="s">
        <v>3</v>
      </c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19.5" customHeight="1" x14ac:dyDescent="0.3">
      <c r="A247" s="8">
        <v>5</v>
      </c>
      <c r="B247" t="s">
        <v>231</v>
      </c>
      <c r="C247">
        <v>121</v>
      </c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18.75" x14ac:dyDescent="0.3">
      <c r="A248" s="8">
        <v>6</v>
      </c>
      <c r="B248" t="s">
        <v>226</v>
      </c>
      <c r="C248">
        <v>29</v>
      </c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22.5" customHeight="1" x14ac:dyDescent="0.3">
      <c r="A249" s="8">
        <v>7</v>
      </c>
      <c r="B249" t="s">
        <v>227</v>
      </c>
      <c r="C249">
        <v>169</v>
      </c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18.75" x14ac:dyDescent="0.3">
      <c r="A250" s="8">
        <v>8</v>
      </c>
      <c r="B250" t="s">
        <v>228</v>
      </c>
      <c r="C250">
        <v>0</v>
      </c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18" customHeight="1" x14ac:dyDescent="0.3">
      <c r="A251" s="8">
        <v>9</v>
      </c>
      <c r="B251" t="s">
        <v>229</v>
      </c>
      <c r="C251">
        <v>12</v>
      </c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18.75" x14ac:dyDescent="0.3">
      <c r="A252" s="8">
        <v>10</v>
      </c>
      <c r="B252" t="s">
        <v>169</v>
      </c>
      <c r="C252">
        <v>0</v>
      </c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18.75" x14ac:dyDescent="0.3">
      <c r="A253" s="8">
        <v>11</v>
      </c>
      <c r="B253" t="s">
        <v>230</v>
      </c>
      <c r="C253">
        <v>11</v>
      </c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18" customHeight="1" x14ac:dyDescent="0.3">
      <c r="A254" s="8">
        <v>12</v>
      </c>
      <c r="B254" t="s">
        <v>232</v>
      </c>
      <c r="C254">
        <v>0</v>
      </c>
      <c r="F254" t="s">
        <v>3</v>
      </c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29.25" customHeight="1" x14ac:dyDescent="0.35">
      <c r="A255" s="9"/>
      <c r="B255" t="s">
        <v>2</v>
      </c>
      <c r="C255">
        <f>SUM(C243:C254)</f>
        <v>404</v>
      </c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21" x14ac:dyDescent="0.35">
      <c r="A256" s="9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29:37" x14ac:dyDescent="0.25"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29:37" x14ac:dyDescent="0.25"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29:37" x14ac:dyDescent="0.25"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29:37" x14ac:dyDescent="0.25"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29:37" ht="12" customHeight="1" x14ac:dyDescent="0.25"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29:37" x14ac:dyDescent="0.25"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29:37" x14ac:dyDescent="0.25"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29:37" x14ac:dyDescent="0.25"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29:37" x14ac:dyDescent="0.25"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29:37" x14ac:dyDescent="0.25"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29:37" x14ac:dyDescent="0.25"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29:37" x14ac:dyDescent="0.25"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29:37" x14ac:dyDescent="0.25"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29:37" x14ac:dyDescent="0.25"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29:37" x14ac:dyDescent="0.25"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29:37" x14ac:dyDescent="0.25"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6:37" x14ac:dyDescent="0.25"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6:37" x14ac:dyDescent="0.25"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6:37" x14ac:dyDescent="0.25">
      <c r="AC275" s="2"/>
      <c r="AD275" s="2"/>
      <c r="AE275" s="2"/>
      <c r="AF275" s="2"/>
      <c r="AG275" s="2"/>
      <c r="AH275" s="2"/>
      <c r="AI275" s="2"/>
      <c r="AJ275" s="2"/>
      <c r="AK275" s="2"/>
    </row>
    <row r="277" spans="6:37" x14ac:dyDescent="0.25">
      <c r="F277" t="s">
        <v>6</v>
      </c>
    </row>
  </sheetData>
  <mergeCells count="2">
    <mergeCell ref="B4:C4"/>
    <mergeCell ref="B241:C241"/>
  </mergeCells>
  <phoneticPr fontId="4" type="noConversion"/>
  <printOptions horizontalCentered="1"/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Abril-Junio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Yndhira Neuman</cp:lastModifiedBy>
  <cp:lastPrinted>2023-01-19T14:15:39Z</cp:lastPrinted>
  <dcterms:created xsi:type="dcterms:W3CDTF">2021-12-21T12:58:40Z</dcterms:created>
  <dcterms:modified xsi:type="dcterms:W3CDTF">2025-07-18T13:40:20Z</dcterms:modified>
</cp:coreProperties>
</file>