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Yndhira Neuman\Desktop\Octubre 2025\"/>
    </mc:Choice>
  </mc:AlternateContent>
  <bookViews>
    <workbookView xWindow="-120" yWindow="-120" windowWidth="29040" windowHeight="15720"/>
  </bookViews>
  <sheets>
    <sheet name="CxP Proveedores Pend. Oct. 2025" sheetId="3" r:id="rId1"/>
  </sheets>
  <definedNames>
    <definedName name="_xlnm._FilterDatabase" localSheetId="0" hidden="1">'CxP Proveedores Pend. Oct. 2025'!$A$7:$I$7</definedName>
    <definedName name="_xlnm.Print_Area" localSheetId="0">'CxP Proveedores Pend. Oct. 2025'!$A$1:$E$88</definedName>
    <definedName name="_xlnm.Print_Titles" localSheetId="0">'CxP Proveedores Pend. Oct. 2025'!$1:$7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2" i="3" l="1"/>
  <c r="XFC82" i="3" l="1"/>
</calcChain>
</file>

<file path=xl/sharedStrings.xml><?xml version="1.0" encoding="utf-8"?>
<sst xmlns="http://schemas.openxmlformats.org/spreadsheetml/2006/main" count="238" uniqueCount="177">
  <si>
    <t>Fecha de Registro</t>
  </si>
  <si>
    <t>Concepto</t>
  </si>
  <si>
    <t>Monto Deuda en RD$</t>
  </si>
  <si>
    <t>28/5/2021</t>
  </si>
  <si>
    <t>13/6/2022</t>
  </si>
  <si>
    <t>B1500136378</t>
  </si>
  <si>
    <t>B1500000006</t>
  </si>
  <si>
    <t>B1500000109</t>
  </si>
  <si>
    <t>B1500003419</t>
  </si>
  <si>
    <t>B1500003980</t>
  </si>
  <si>
    <t>B1500004102</t>
  </si>
  <si>
    <t>B1500000066</t>
  </si>
  <si>
    <t>B1500002634</t>
  </si>
  <si>
    <t>B1500002635</t>
  </si>
  <si>
    <t>B1500002667</t>
  </si>
  <si>
    <t>B1500000001</t>
  </si>
  <si>
    <t>B1500002045</t>
  </si>
  <si>
    <t>B1500002096</t>
  </si>
  <si>
    <t>B1500002145</t>
  </si>
  <si>
    <t>B1500002195</t>
  </si>
  <si>
    <t>B1500002245</t>
  </si>
  <si>
    <t>B1500002293</t>
  </si>
  <si>
    <t>B1500002351</t>
  </si>
  <si>
    <t>B1500002418</t>
  </si>
  <si>
    <t>B1500002479</t>
  </si>
  <si>
    <t>B1500002561</t>
  </si>
  <si>
    <t>B1500002655</t>
  </si>
  <si>
    <t>B1500002740</t>
  </si>
  <si>
    <t>B1500000021</t>
  </si>
  <si>
    <t>B1500000002</t>
  </si>
  <si>
    <t>B1500000452</t>
  </si>
  <si>
    <t>B1500000453</t>
  </si>
  <si>
    <t>B1500000454</t>
  </si>
  <si>
    <t>B1500000455</t>
  </si>
  <si>
    <t>B1500000457</t>
  </si>
  <si>
    <t>Agua Planeta Azul, Sa</t>
  </si>
  <si>
    <t xml:space="preserve">Basilica Catedral Señora De La Encarnacion </t>
  </si>
  <si>
    <t xml:space="preserve">Club Los Prados </t>
  </si>
  <si>
    <t>Compañía Dominicana De Telefonos, Sa (Claro)</t>
  </si>
  <si>
    <t>Compu Office Dominicana, Srl</t>
  </si>
  <si>
    <t>Corporacion  Estatal De Radio Y Tv.</t>
  </si>
  <si>
    <t xml:space="preserve">Faccia Servicios Publicitarios </t>
  </si>
  <si>
    <t>Floristeria Zuniflor, Srl</t>
  </si>
  <si>
    <t>Ing. Rafael Guillermo Figueroa Mesa</t>
  </si>
  <si>
    <t>Ogtic</t>
  </si>
  <si>
    <t xml:space="preserve">Parador Restaurante La Mina Del Sabor </t>
  </si>
  <si>
    <t xml:space="preserve">Romano Diseño Y Construcciones </t>
  </si>
  <si>
    <t>Seguros Aps</t>
  </si>
  <si>
    <t>Adquisicion De Agua Embotellada</t>
  </si>
  <si>
    <t xml:space="preserve">Ofrenda De Misa Por El 73 Aniversario </t>
  </si>
  <si>
    <t>Actividad Institucional (Subasta)</t>
  </si>
  <si>
    <t xml:space="preserve">10 % Del Presupuesto De Publicidad </t>
  </si>
  <si>
    <t>Banner</t>
  </si>
  <si>
    <t>Adquisicion De Arreglos De Flores, Para Ser Utilizadas En Actividades Programadas De La Institucion</t>
  </si>
  <si>
    <t>Alquiler Establecimiento Enero 2023</t>
  </si>
  <si>
    <t>Aporte Para El Sostenimiento De La Operación Del Espacio Que Ocupa En El Punto Gob Sambil,  Febrero 2023.</t>
  </si>
  <si>
    <t>Aporte Para El Sostenimiento De La Operación Del Espacio Que Ocupa En El Punto Gob Sambil,  Marzo 2023.</t>
  </si>
  <si>
    <t>Aporte Para El Sostenimiento De La Operación Del Espacio Que Ocupa En El Punto Gob Sambil, Abril 2023.</t>
  </si>
  <si>
    <t>Aporte Para El Sostenimiento De La Operación Del Espacio Que Ocupa En El Punto Gob Sambil,  Mayo 2023.</t>
  </si>
  <si>
    <t>Aporte Para El Sostenimiento De La Operación Del Espacio Que Ocupa En El Punto Gob Sambil,  Junio 2023.</t>
  </si>
  <si>
    <t>Aporte Para El Sostenimiento De La Operación Del Espacio Que Ocupa En El Punto Gob Sambil, Julio 2023.</t>
  </si>
  <si>
    <t>Aporte Para El Sostenimiento De La Operación Del Espacio Que Ocupa En El Punto Gob Sambil,  Agosto 2023.</t>
  </si>
  <si>
    <t>Aporte Para El Sostenimiento De La Operación Del Espacio Que Ocupa En El Punto Gob Sambil,  Septiembre 2023.</t>
  </si>
  <si>
    <t>Aporte Para El Sostenimiento De La Operación Del Espacio Que Ocupa En El Punto Gob Sambil, Octubre 2023.</t>
  </si>
  <si>
    <t>Aporte Para El Sostenimiento De La Operación Del Espacio Que Ocupa En El Punto Gob Sambil,  Noviembre 2023.</t>
  </si>
  <si>
    <t>Poliza De Seguro 1-3013-3818 Fecha 1/8/2023 Al 31/8/2023.</t>
  </si>
  <si>
    <t>Poliza De Seguro 1-3013-3818 Fecha 1/9/2023 Al 31/9/2023.</t>
  </si>
  <si>
    <t>Poliza De Seguro 1-3013-3818 Fecha 1/10/2023 Al 31/10/2023.</t>
  </si>
  <si>
    <t>Poliza De Seguro 1-3013-3818 Fecha 1/11/2023 Al 31/11/2023.</t>
  </si>
  <si>
    <t>Poliza De Seguro 1-3013-3818 Fecha 1/12/2023 Al 31/12/2023.</t>
  </si>
  <si>
    <t>Nombre del Proveedor</t>
  </si>
  <si>
    <t>Valores en RD$</t>
  </si>
  <si>
    <t>Dirección Financiera</t>
  </si>
  <si>
    <t>Departamento de Contabilidad</t>
  </si>
  <si>
    <t>Cuentas por pagar Pendientes</t>
  </si>
  <si>
    <t>B1500000069</t>
  </si>
  <si>
    <t>B1500000106</t>
  </si>
  <si>
    <t>Dra. Dulce Brunilda Montes De Oca Fulgencio</t>
  </si>
  <si>
    <t>Una Apertura De Sobre.</t>
  </si>
  <si>
    <t>Dra. Yanilda Berenice Grullart Santos</t>
  </si>
  <si>
    <t>Apertura De Sobre.</t>
  </si>
  <si>
    <t>Sra. Juvenilia Castillo Terrero</t>
  </si>
  <si>
    <t>Notarizaciones</t>
  </si>
  <si>
    <t>1 Tasacion De Terreno</t>
  </si>
  <si>
    <t>Total Cuentas por pagar Proveedores</t>
  </si>
  <si>
    <t xml:space="preserve">No. Factura o Comprobante </t>
  </si>
  <si>
    <r>
      <t xml:space="preserve">Preparado por
</t>
    </r>
    <r>
      <rPr>
        <b/>
        <i/>
        <sz val="14"/>
        <color theme="1"/>
        <rFont val="HERVALIT"/>
      </rPr>
      <t xml:space="preserve">
Génesis Contreras</t>
    </r>
    <r>
      <rPr>
        <i/>
        <sz val="14"/>
        <color theme="1"/>
        <rFont val="HERVALIT"/>
      </rPr>
      <t xml:space="preserve">
Técnico de Contabilidad</t>
    </r>
  </si>
  <si>
    <r>
      <t xml:space="preserve">Revisado por
</t>
    </r>
    <r>
      <rPr>
        <b/>
        <i/>
        <sz val="14"/>
        <color theme="1"/>
        <rFont val="HERVALIT"/>
      </rPr>
      <t>Felipe López García</t>
    </r>
    <r>
      <rPr>
        <i/>
        <sz val="14"/>
        <color theme="1"/>
        <rFont val="HERVALIT"/>
      </rPr>
      <t xml:space="preserve">
Encargado de Contabilidad</t>
    </r>
  </si>
  <si>
    <t>26/2/2021</t>
  </si>
  <si>
    <t>Corporacion Estatal De Radio Y Tv .</t>
  </si>
  <si>
    <t xml:space="preserve">Adquisicion De Toneres Y Cartuchos </t>
  </si>
  <si>
    <t xml:space="preserve">Venta De Almuerzos </t>
  </si>
  <si>
    <t>Serv. De Mantenimiento Y Reparacion De Plomeria</t>
  </si>
  <si>
    <t>B1500000059</t>
  </si>
  <si>
    <t>B1500008088</t>
  </si>
  <si>
    <t>E450000000438</t>
  </si>
  <si>
    <t>E450000000507</t>
  </si>
  <si>
    <t>E450000000588</t>
  </si>
  <si>
    <t>B1500000104</t>
  </si>
  <si>
    <t>Alternative Media Group, Srl</t>
  </si>
  <si>
    <t>Caasd</t>
  </si>
  <si>
    <t>Editora Hoy, Sas</t>
  </si>
  <si>
    <t>Planeta Azul, Sa</t>
  </si>
  <si>
    <t>Rosma Solutions Services Group, Srl</t>
  </si>
  <si>
    <t>Servicio De Publicidad Institucional</t>
  </si>
  <si>
    <t>Aporte Para El Sostenimiento De La Operación Del Espacio Que Ocupa En El Punto Gob Sambil,Dicmebre 2023.</t>
  </si>
  <si>
    <t>Adquisición De Agua Embotellada Para Uso De La Institución</t>
  </si>
  <si>
    <t>Adquisición De Abanicos Para Uso De La Institución</t>
  </si>
  <si>
    <t>B1500000415</t>
  </si>
  <si>
    <t>B1500000416</t>
  </si>
  <si>
    <t>B1500000421</t>
  </si>
  <si>
    <t>B1500000422</t>
  </si>
  <si>
    <t xml:space="preserve">Edesur </t>
  </si>
  <si>
    <t>M&amp;N Cocina Catering, Srl</t>
  </si>
  <si>
    <t>Servicio De Alquiler De Equipos Para Uso De Subasta</t>
  </si>
  <si>
    <t>Servicio De Almuerzos y Refrigerios Para Actividades Programadas</t>
  </si>
  <si>
    <t>Al 31 de Octubre 2025</t>
  </si>
  <si>
    <t>Bandera Global Hc, Srl</t>
  </si>
  <si>
    <t>Adquisición de Banderas</t>
  </si>
  <si>
    <t>B&amp;F Mercantil, Srl</t>
  </si>
  <si>
    <t>Adquisición De Articulos De Ferreteria</t>
  </si>
  <si>
    <t>Adquisición De Materiales Electricos y De Articulos De Ferreteria</t>
  </si>
  <si>
    <t>Servicio De Agua Para La Institución (Gazcue), Octubre 2025</t>
  </si>
  <si>
    <t>Servicio De Flotas, Septiembre 2025</t>
  </si>
  <si>
    <t>Servivio Renta Movil, Septiembre 2025</t>
  </si>
  <si>
    <t>Servicio De Internet, Telefonia Y  Telecable, Septiembre 2025</t>
  </si>
  <si>
    <t>Suministro De Energia Electrica La Feria, Periodo 01-08-2025 al 01-09-2025</t>
  </si>
  <si>
    <t>Suministro De Energia Electrica Villa Altagracia, Periodo 08-08-2025 al 08-09-2025</t>
  </si>
  <si>
    <t>Suministro De Energia Electrica San Juan, Periodo 03-08-2025 al 03-09-2025</t>
  </si>
  <si>
    <t>Suministro De Energia Electrica Alcarrizos Norte, Periodo 14-08-2025 al 13-09-2025</t>
  </si>
  <si>
    <t>Edenorte</t>
  </si>
  <si>
    <t>Suministro De Energia Electrica Montellano, Periodo 01-09-2025 al 01-10-2025</t>
  </si>
  <si>
    <t>Suministro De Energia Electrica Moca, Periodo 01-09-2025 al 01-10-2025</t>
  </si>
  <si>
    <t>Suministro De Energia Electrica Nagua, Periodo 25-09-2025 al 01-10-2025</t>
  </si>
  <si>
    <t>Suministro De Energia Electrica Valverde, Periodo 01-09-2025 al 01-10-2025</t>
  </si>
  <si>
    <t>Suministro De Energia Electrica Santiago, Periodo 04-09-2025 al 01-10-2025</t>
  </si>
  <si>
    <t>Suministro De Energia Electrica Puerto Plata, Periodo 14-08-2025 al 13-09-2025</t>
  </si>
  <si>
    <t>Impresora V&amp;G, Srl</t>
  </si>
  <si>
    <t>Adquisición e Instalación De Placas En Acrilico</t>
  </si>
  <si>
    <t>Industrias Banilejas, Sas</t>
  </si>
  <si>
    <t>Adquisición de Café Molido</t>
  </si>
  <si>
    <t>Lic. Carlos Julio de la Cruz Ferreras</t>
  </si>
  <si>
    <t>2 Aperturas de Sobres, 2 Acuerdos de Transferencias de Inmuebles, 2 Declaraciones Juradas y 2 Primeras Copias Certificadas</t>
  </si>
  <si>
    <t>Loaz Trading &amp; Constulting, Srl</t>
  </si>
  <si>
    <t>Adquisición De Folders Partition</t>
  </si>
  <si>
    <t>Rv Diesel, Srl</t>
  </si>
  <si>
    <t>Adquisición de Tickets de Combustiblr Para Operatividad y Asignación a Funcionarios, Septiembre 2025</t>
  </si>
  <si>
    <t>B1500002344</t>
  </si>
  <si>
    <t>B1500001251</t>
  </si>
  <si>
    <t>B1500001256</t>
  </si>
  <si>
    <t>E450000016109</t>
  </si>
  <si>
    <t>E450000016110</t>
  </si>
  <si>
    <t>E450000091802</t>
  </si>
  <si>
    <t>E450000092364</t>
  </si>
  <si>
    <t>E450000091796</t>
  </si>
  <si>
    <t>E450000000954</t>
  </si>
  <si>
    <t>E450000060901</t>
  </si>
  <si>
    <t>E450000060902</t>
  </si>
  <si>
    <t>E450000060903</t>
  </si>
  <si>
    <t>E450000060905</t>
  </si>
  <si>
    <t>E450000081569</t>
  </si>
  <si>
    <t>E450000082132</t>
  </si>
  <si>
    <t>E450000085931</t>
  </si>
  <si>
    <t>E450000085991</t>
  </si>
  <si>
    <t>E450000085657</t>
  </si>
  <si>
    <t>E450000081385</t>
  </si>
  <si>
    <t>B1500000531</t>
  </si>
  <si>
    <t>E450000005326</t>
  </si>
  <si>
    <t>E450000000076</t>
  </si>
  <si>
    <t>E450000019537</t>
  </si>
  <si>
    <t>E450000019336</t>
  </si>
  <si>
    <t>B1500000939</t>
  </si>
  <si>
    <t>B1500000432</t>
  </si>
  <si>
    <t>B1500000437</t>
  </si>
  <si>
    <t>B1500000439</t>
  </si>
  <si>
    <t>B1500000442</t>
  </si>
  <si>
    <t>B1500000443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</si>
</sst>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-* #,##0.00_-;\-* #,##0.00_-;_-* &quot;-&quot;??_-;_-@_-"/>
    <numFmt numFmtId="165" formatCode="dd/mm/yyyy;@"/>
  </numFmts>
  <fonts count="2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2"/>
      <name val="Arial"/>
      <family val="2"/>
    </font>
    <font>
      <sz val="11"/>
      <color theme="1"/>
      <name val="Arial"/>
      <family val="2"/>
    </font>
    <font>
      <b/>
      <sz val="24"/>
      <name val="Arial"/>
      <family val="2"/>
    </font>
    <font>
      <sz val="24"/>
      <name val="Arial"/>
      <family val="2"/>
    </font>
    <font>
      <sz val="14"/>
      <color theme="1"/>
      <name val="Arial"/>
      <family val="2"/>
    </font>
    <font>
      <sz val="16"/>
      <color theme="1"/>
      <name val="Arial"/>
      <family val="2"/>
    </font>
    <font>
      <sz val="18"/>
      <color theme="1"/>
      <name val="Arial"/>
      <family val="2"/>
    </font>
    <font>
      <sz val="20"/>
      <color theme="1"/>
      <name val="Arial"/>
      <family val="2"/>
    </font>
    <font>
      <b/>
      <i/>
      <sz val="10"/>
      <color theme="1"/>
      <name val="HERVALITE "/>
    </font>
    <font>
      <i/>
      <sz val="14"/>
      <color theme="1"/>
      <name val="HERVALITE "/>
    </font>
    <font>
      <b/>
      <i/>
      <sz val="12"/>
      <name val="HERVALITE"/>
    </font>
    <font>
      <i/>
      <sz val="11"/>
      <name val="HERVALITE"/>
    </font>
    <font>
      <i/>
      <sz val="9"/>
      <color theme="1"/>
      <name val="HERVALITE"/>
    </font>
    <font>
      <i/>
      <sz val="10"/>
      <color theme="1"/>
      <name val="HERVALIT"/>
    </font>
    <font>
      <i/>
      <sz val="14"/>
      <color theme="1"/>
      <name val="HERVALIT"/>
    </font>
    <font>
      <b/>
      <i/>
      <sz val="14"/>
      <color theme="1"/>
      <name val="HERVALIT"/>
    </font>
    <font>
      <sz val="11"/>
      <name val="Arial"/>
      <family val="2"/>
    </font>
    <font>
      <i/>
      <sz val="10"/>
      <name val="Hervalite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</cellStyleXfs>
  <cellXfs count="37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3" fillId="2" borderId="0" xfId="0" applyFont="1" applyFill="1"/>
    <xf numFmtId="0" fontId="3" fillId="2" borderId="0" xfId="0" applyFont="1" applyFill="1" applyAlignment="1">
      <alignment horizontal="center"/>
    </xf>
    <xf numFmtId="0" fontId="4" fillId="3" borderId="0" xfId="0" applyFont="1" applyFill="1"/>
    <xf numFmtId="0" fontId="3" fillId="2" borderId="0" xfId="0" applyFont="1" applyFill="1" applyAlignment="1">
      <alignment horizontal="left"/>
    </xf>
    <xf numFmtId="164" fontId="4" fillId="3" borderId="0" xfId="0" applyNumberFormat="1" applyFont="1" applyFill="1"/>
    <xf numFmtId="0" fontId="3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/>
    </xf>
    <xf numFmtId="165" fontId="4" fillId="3" borderId="0" xfId="0" applyNumberFormat="1" applyFont="1" applyFill="1"/>
    <xf numFmtId="0" fontId="16" fillId="0" borderId="0" xfId="0" applyFont="1" applyAlignment="1">
      <alignment vertical="center" wrapText="1"/>
    </xf>
    <xf numFmtId="165" fontId="15" fillId="3" borderId="0" xfId="0" applyNumberFormat="1" applyFont="1" applyFill="1" applyAlignment="1">
      <alignment horizontal="left"/>
    </xf>
    <xf numFmtId="0" fontId="15" fillId="3" borderId="0" xfId="0" applyFont="1" applyFill="1" applyAlignment="1">
      <alignment horizontal="center" wrapText="1"/>
    </xf>
    <xf numFmtId="0" fontId="15" fillId="3" borderId="0" xfId="0" applyFont="1" applyFill="1" applyAlignment="1">
      <alignment horizontal="left" wrapText="1"/>
    </xf>
    <xf numFmtId="0" fontId="13" fillId="0" borderId="0" xfId="0" applyFont="1" applyAlignment="1">
      <alignment horizontal="center" wrapText="1"/>
    </xf>
    <xf numFmtId="4" fontId="13" fillId="0" borderId="0" xfId="0" applyNumberFormat="1" applyFont="1" applyAlignment="1">
      <alignment horizontal="right" wrapText="1"/>
    </xf>
    <xf numFmtId="43" fontId="4" fillId="3" borderId="0" xfId="0" applyNumberFormat="1" applyFont="1" applyFill="1"/>
    <xf numFmtId="165" fontId="14" fillId="0" borderId="1" xfId="0" applyNumberFormat="1" applyFont="1" applyBorder="1" applyAlignment="1">
      <alignment horizontal="left" vertical="center"/>
    </xf>
    <xf numFmtId="0" fontId="14" fillId="0" borderId="1" xfId="0" applyFont="1" applyBorder="1" applyAlignment="1">
      <alignment horizontal="left" vertical="center" wrapText="1"/>
    </xf>
    <xf numFmtId="4" fontId="14" fillId="0" borderId="1" xfId="0" applyNumberFormat="1" applyFont="1" applyBorder="1" applyAlignment="1">
      <alignment horizontal="right" vertical="center" wrapText="1"/>
    </xf>
    <xf numFmtId="0" fontId="19" fillId="0" borderId="0" xfId="0" applyFont="1"/>
    <xf numFmtId="164" fontId="19" fillId="0" borderId="0" xfId="0" applyNumberFormat="1" applyFont="1"/>
    <xf numFmtId="0" fontId="20" fillId="0" borderId="1" xfId="4" applyFont="1" applyBorder="1" applyAlignment="1">
      <alignment vertical="center" wrapText="1"/>
    </xf>
    <xf numFmtId="0" fontId="17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43" fontId="13" fillId="4" borderId="1" xfId="0" applyNumberFormat="1" applyFont="1" applyFill="1" applyBorder="1" applyAlignment="1">
      <alignment horizontal="left" vertical="center" wrapText="1"/>
    </xf>
    <xf numFmtId="43" fontId="13" fillId="4" borderId="1" xfId="0" applyNumberFormat="1" applyFont="1" applyFill="1" applyBorder="1" applyAlignment="1">
      <alignment horizontal="center" vertical="center" wrapText="1"/>
    </xf>
    <xf numFmtId="0" fontId="13" fillId="4" borderId="3" xfId="0" applyFont="1" applyFill="1" applyBorder="1" applyAlignment="1">
      <alignment horizontal="center" wrapText="1"/>
    </xf>
    <xf numFmtId="4" fontId="13" fillId="4" borderId="2" xfId="0" applyNumberFormat="1" applyFont="1" applyFill="1" applyBorder="1" applyAlignment="1">
      <alignment horizontal="right" wrapText="1"/>
    </xf>
  </cellXfs>
  <cellStyles count="5">
    <cellStyle name="Millares 2" xfId="3"/>
    <cellStyle name="Millares 2 2" xfId="1"/>
    <cellStyle name="Normal" xfId="0" builtinId="0"/>
    <cellStyle name="Normal 2" xfId="2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10583</xdr:colOff>
      <xdr:row>0</xdr:row>
      <xdr:rowOff>11906</xdr:rowOff>
    </xdr:from>
    <xdr:to>
      <xdr:col>3</xdr:col>
      <xdr:colOff>2286000</xdr:colOff>
      <xdr:row>0</xdr:row>
      <xdr:rowOff>1093334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75802" y="11906"/>
          <a:ext cx="2275417" cy="10814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FC98"/>
  <sheetViews>
    <sheetView showGridLines="0" tabSelected="1" zoomScale="80" zoomScaleNormal="80" workbookViewId="0">
      <selection activeCell="D82" sqref="D82:E82"/>
    </sheetView>
  </sheetViews>
  <sheetFormatPr baseColWidth="10" defaultRowHeight="14.25"/>
  <cols>
    <col min="1" max="1" width="20.28515625" style="1" customWidth="1"/>
    <col min="2" max="2" width="28" style="1" customWidth="1"/>
    <col min="3" max="3" width="63.5703125" style="1" bestFit="1" customWidth="1"/>
    <col min="4" max="4" width="125.5703125" style="1" bestFit="1" customWidth="1"/>
    <col min="5" max="5" width="20.85546875" style="1" customWidth="1"/>
    <col min="6" max="6" width="17.42578125" style="1" customWidth="1"/>
    <col min="7" max="7" width="17.5703125" style="1" customWidth="1"/>
    <col min="8" max="8" width="13" style="1" bestFit="1" customWidth="1"/>
    <col min="9" max="16384" width="11.42578125" style="1"/>
  </cols>
  <sheetData>
    <row r="1" spans="1:14" ht="89.25" customHeight="1">
      <c r="A1" s="31"/>
      <c r="B1" s="31"/>
      <c r="C1" s="31"/>
      <c r="D1" s="31"/>
      <c r="E1" s="31"/>
    </row>
    <row r="2" spans="1:14" ht="15.95" customHeight="1">
      <c r="A2" s="32" t="s">
        <v>72</v>
      </c>
      <c r="B2" s="32"/>
      <c r="C2" s="32"/>
      <c r="D2" s="32"/>
      <c r="E2" s="32"/>
      <c r="F2" s="14"/>
      <c r="G2" s="14"/>
      <c r="H2" s="14"/>
      <c r="I2" s="14"/>
      <c r="J2" s="14"/>
      <c r="K2" s="14"/>
      <c r="L2" s="14"/>
      <c r="M2" s="14"/>
      <c r="N2" s="14"/>
    </row>
    <row r="3" spans="1:14" ht="15.95" customHeight="1">
      <c r="A3" s="32" t="s">
        <v>73</v>
      </c>
      <c r="B3" s="32"/>
      <c r="C3" s="32"/>
      <c r="D3" s="32"/>
      <c r="E3" s="32"/>
      <c r="F3" s="14"/>
      <c r="G3" s="14"/>
      <c r="H3" s="14"/>
      <c r="I3" s="14"/>
      <c r="J3" s="14"/>
      <c r="K3" s="14"/>
      <c r="L3" s="14"/>
      <c r="M3" s="14"/>
      <c r="N3" s="14"/>
    </row>
    <row r="4" spans="1:14" ht="15.95" customHeight="1">
      <c r="A4" s="32" t="s">
        <v>74</v>
      </c>
      <c r="B4" s="32"/>
      <c r="C4" s="32"/>
      <c r="D4" s="32"/>
      <c r="E4" s="32"/>
      <c r="F4" s="14"/>
      <c r="G4" s="14"/>
      <c r="H4" s="14"/>
      <c r="I4" s="14"/>
      <c r="J4" s="14"/>
      <c r="K4" s="14"/>
      <c r="L4" s="14"/>
      <c r="M4" s="14"/>
      <c r="N4" s="14"/>
    </row>
    <row r="5" spans="1:14" ht="15.95" customHeight="1">
      <c r="A5" s="32" t="s">
        <v>116</v>
      </c>
      <c r="B5" s="32"/>
      <c r="C5" s="32"/>
      <c r="D5" s="32"/>
      <c r="E5" s="32"/>
      <c r="F5" s="14"/>
      <c r="G5" s="14"/>
      <c r="H5" s="14"/>
      <c r="I5" s="14"/>
      <c r="J5" s="14"/>
      <c r="K5" s="14"/>
      <c r="L5" s="14"/>
      <c r="M5" s="14"/>
      <c r="N5" s="14"/>
    </row>
    <row r="6" spans="1:14" ht="15.95" customHeight="1">
      <c r="A6" s="32" t="s">
        <v>71</v>
      </c>
      <c r="B6" s="32"/>
      <c r="C6" s="32"/>
      <c r="D6" s="32"/>
      <c r="E6" s="32"/>
      <c r="F6" s="14"/>
      <c r="G6" s="14"/>
      <c r="H6" s="14"/>
      <c r="I6" s="14"/>
      <c r="J6" s="14"/>
      <c r="K6" s="14"/>
      <c r="L6" s="14"/>
      <c r="M6" s="14"/>
      <c r="N6" s="14"/>
    </row>
    <row r="7" spans="1:14" ht="42" customHeight="1">
      <c r="A7" s="33" t="s">
        <v>0</v>
      </c>
      <c r="B7" s="33" t="s">
        <v>85</v>
      </c>
      <c r="C7" s="33" t="s">
        <v>70</v>
      </c>
      <c r="D7" s="33" t="s">
        <v>1</v>
      </c>
      <c r="E7" s="34" t="s">
        <v>2</v>
      </c>
    </row>
    <row r="8" spans="1:14" s="10" customFormat="1" ht="20.100000000000001" customHeight="1">
      <c r="A8" s="23">
        <v>44695</v>
      </c>
      <c r="B8" s="24" t="s">
        <v>5</v>
      </c>
      <c r="C8" s="24" t="s">
        <v>35</v>
      </c>
      <c r="D8" s="24" t="s">
        <v>48</v>
      </c>
      <c r="E8" s="25">
        <v>9000</v>
      </c>
      <c r="G8" s="12"/>
    </row>
    <row r="9" spans="1:14" s="10" customFormat="1" ht="20.100000000000001" customHeight="1">
      <c r="A9" s="23">
        <v>45888</v>
      </c>
      <c r="B9" s="24" t="s">
        <v>93</v>
      </c>
      <c r="C9" s="24" t="s">
        <v>99</v>
      </c>
      <c r="D9" s="24" t="s">
        <v>114</v>
      </c>
      <c r="E9" s="25">
        <v>189980</v>
      </c>
      <c r="G9" s="12"/>
    </row>
    <row r="10" spans="1:14" s="10" customFormat="1" ht="20.100000000000001" customHeight="1">
      <c r="A10" s="23">
        <v>45951</v>
      </c>
      <c r="B10" s="24" t="s">
        <v>6</v>
      </c>
      <c r="C10" s="24" t="s">
        <v>36</v>
      </c>
      <c r="D10" s="24" t="s">
        <v>49</v>
      </c>
      <c r="E10" s="25">
        <v>40000</v>
      </c>
      <c r="G10" s="12"/>
    </row>
    <row r="11" spans="1:14" s="10" customFormat="1" ht="20.100000000000001" customHeight="1">
      <c r="A11" s="23">
        <v>45936</v>
      </c>
      <c r="B11" s="24" t="s">
        <v>147</v>
      </c>
      <c r="C11" s="24" t="s">
        <v>117</v>
      </c>
      <c r="D11" s="24" t="s">
        <v>118</v>
      </c>
      <c r="E11" s="25">
        <v>134520</v>
      </c>
      <c r="G11" s="12"/>
    </row>
    <row r="12" spans="1:14" s="10" customFormat="1" ht="20.100000000000001" customHeight="1">
      <c r="A12" s="23">
        <v>45960</v>
      </c>
      <c r="B12" s="24" t="s">
        <v>148</v>
      </c>
      <c r="C12" s="24" t="s">
        <v>119</v>
      </c>
      <c r="D12" s="24" t="s">
        <v>120</v>
      </c>
      <c r="E12" s="25">
        <v>89835.24</v>
      </c>
      <c r="G12" s="12"/>
    </row>
    <row r="13" spans="1:14" s="10" customFormat="1" ht="20.100000000000001" customHeight="1">
      <c r="A13" s="23">
        <v>44541</v>
      </c>
      <c r="B13" s="24" t="s">
        <v>149</v>
      </c>
      <c r="C13" s="24" t="s">
        <v>119</v>
      </c>
      <c r="D13" s="24" t="s">
        <v>121</v>
      </c>
      <c r="E13" s="25">
        <v>180891.9</v>
      </c>
      <c r="G13" s="12"/>
    </row>
    <row r="14" spans="1:14" s="10" customFormat="1" ht="20.100000000000001" customHeight="1">
      <c r="A14" s="23">
        <v>45947</v>
      </c>
      <c r="B14" s="24" t="s">
        <v>150</v>
      </c>
      <c r="C14" s="24" t="s">
        <v>100</v>
      </c>
      <c r="D14" s="24" t="s">
        <v>122</v>
      </c>
      <c r="E14" s="25">
        <v>3791.8</v>
      </c>
      <c r="G14" s="12"/>
    </row>
    <row r="15" spans="1:14" s="10" customFormat="1" ht="20.100000000000001" customHeight="1">
      <c r="A15" s="23">
        <v>45947</v>
      </c>
      <c r="B15" s="24" t="s">
        <v>151</v>
      </c>
      <c r="C15" s="24" t="s">
        <v>100</v>
      </c>
      <c r="D15" s="24" t="s">
        <v>122</v>
      </c>
      <c r="E15" s="25">
        <v>1456</v>
      </c>
      <c r="G15" s="12"/>
    </row>
    <row r="16" spans="1:14" s="10" customFormat="1" ht="20.100000000000001" customHeight="1">
      <c r="A16" s="23">
        <v>44354</v>
      </c>
      <c r="B16" s="24" t="s">
        <v>7</v>
      </c>
      <c r="C16" s="24" t="s">
        <v>37</v>
      </c>
      <c r="D16" s="24" t="s">
        <v>50</v>
      </c>
      <c r="E16" s="25">
        <v>30240</v>
      </c>
      <c r="G16" s="12"/>
    </row>
    <row r="17" spans="1:7" s="10" customFormat="1" ht="20.100000000000001" customHeight="1">
      <c r="A17" s="23">
        <v>45946</v>
      </c>
      <c r="B17" s="24" t="s">
        <v>152</v>
      </c>
      <c r="C17" s="24" t="s">
        <v>38</v>
      </c>
      <c r="D17" s="24" t="s">
        <v>123</v>
      </c>
      <c r="E17" s="25">
        <v>240089.22</v>
      </c>
      <c r="G17" s="12"/>
    </row>
    <row r="18" spans="1:7" s="10" customFormat="1" ht="20.100000000000001" customHeight="1">
      <c r="A18" s="23">
        <v>45946</v>
      </c>
      <c r="B18" s="24" t="s">
        <v>153</v>
      </c>
      <c r="C18" s="24" t="s">
        <v>38</v>
      </c>
      <c r="D18" s="24" t="s">
        <v>124</v>
      </c>
      <c r="E18" s="25">
        <v>2146.29</v>
      </c>
      <c r="G18" s="12"/>
    </row>
    <row r="19" spans="1:7" s="10" customFormat="1" ht="20.100000000000001" customHeight="1">
      <c r="A19" s="23">
        <v>45951</v>
      </c>
      <c r="B19" s="24" t="s">
        <v>154</v>
      </c>
      <c r="C19" s="24" t="s">
        <v>38</v>
      </c>
      <c r="D19" s="24" t="s">
        <v>125</v>
      </c>
      <c r="E19" s="25">
        <v>304622.88</v>
      </c>
      <c r="G19" s="12"/>
    </row>
    <row r="20" spans="1:7" s="10" customFormat="1" ht="20.100000000000001" customHeight="1">
      <c r="A20" s="23">
        <v>44914</v>
      </c>
      <c r="B20" s="24" t="s">
        <v>8</v>
      </c>
      <c r="C20" s="24" t="s">
        <v>39</v>
      </c>
      <c r="D20" s="24" t="s">
        <v>90</v>
      </c>
      <c r="E20" s="25">
        <v>233480.64</v>
      </c>
      <c r="G20" s="12"/>
    </row>
    <row r="21" spans="1:7" s="10" customFormat="1" ht="20.100000000000001" customHeight="1">
      <c r="A21" s="23">
        <v>45936</v>
      </c>
      <c r="B21" s="24" t="s">
        <v>155</v>
      </c>
      <c r="C21" s="24" t="s">
        <v>39</v>
      </c>
      <c r="D21" s="24" t="s">
        <v>90</v>
      </c>
      <c r="E21" s="25">
        <v>569308.78</v>
      </c>
      <c r="G21" s="12"/>
    </row>
    <row r="22" spans="1:7" s="10" customFormat="1" ht="20.100000000000001" customHeight="1">
      <c r="A22" s="23" t="s">
        <v>88</v>
      </c>
      <c r="B22" s="24" t="s">
        <v>9</v>
      </c>
      <c r="C22" s="24" t="s">
        <v>40</v>
      </c>
      <c r="D22" s="24" t="s">
        <v>51</v>
      </c>
      <c r="E22" s="25">
        <v>29166.67</v>
      </c>
      <c r="G22" s="12"/>
    </row>
    <row r="23" spans="1:7" s="10" customFormat="1" ht="20.100000000000001" customHeight="1">
      <c r="A23" s="23">
        <v>44319</v>
      </c>
      <c r="B23" s="24" t="s">
        <v>10</v>
      </c>
      <c r="C23" s="24" t="s">
        <v>89</v>
      </c>
      <c r="D23" s="24" t="s">
        <v>51</v>
      </c>
      <c r="E23" s="25">
        <v>29166.67</v>
      </c>
      <c r="G23" s="12"/>
    </row>
    <row r="24" spans="1:7" s="26" customFormat="1" ht="20.100000000000001" customHeight="1">
      <c r="A24" s="23">
        <v>45279</v>
      </c>
      <c r="B24" s="24" t="s">
        <v>15</v>
      </c>
      <c r="C24" s="24" t="s">
        <v>77</v>
      </c>
      <c r="D24" s="24" t="s">
        <v>78</v>
      </c>
      <c r="E24" s="25">
        <v>10000</v>
      </c>
      <c r="G24" s="27"/>
    </row>
    <row r="25" spans="1:7" s="26" customFormat="1" ht="20.100000000000001" customHeight="1">
      <c r="A25" s="23">
        <v>45281</v>
      </c>
      <c r="B25" s="24" t="s">
        <v>75</v>
      </c>
      <c r="C25" s="24" t="s">
        <v>79</v>
      </c>
      <c r="D25" s="24" t="s">
        <v>80</v>
      </c>
      <c r="E25" s="25">
        <v>32000</v>
      </c>
      <c r="G25" s="27"/>
    </row>
    <row r="26" spans="1:7" s="10" customFormat="1" ht="20.100000000000001" customHeight="1">
      <c r="A26" s="23">
        <v>45940</v>
      </c>
      <c r="B26" s="24" t="s">
        <v>156</v>
      </c>
      <c r="C26" s="24" t="s">
        <v>112</v>
      </c>
      <c r="D26" s="24" t="s">
        <v>126</v>
      </c>
      <c r="E26" s="25">
        <v>1070316.1100000001</v>
      </c>
      <c r="G26" s="12"/>
    </row>
    <row r="27" spans="1:7" s="10" customFormat="1" ht="20.100000000000001" customHeight="1">
      <c r="A27" s="23">
        <v>45940</v>
      </c>
      <c r="B27" s="24" t="s">
        <v>157</v>
      </c>
      <c r="C27" s="24" t="s">
        <v>112</v>
      </c>
      <c r="D27" s="24" t="s">
        <v>127</v>
      </c>
      <c r="E27" s="25">
        <v>2235.5100000000002</v>
      </c>
      <c r="G27" s="12"/>
    </row>
    <row r="28" spans="1:7" s="10" customFormat="1" ht="20.100000000000001" customHeight="1">
      <c r="A28" s="23">
        <v>45940</v>
      </c>
      <c r="B28" s="24" t="s">
        <v>158</v>
      </c>
      <c r="C28" s="24" t="s">
        <v>112</v>
      </c>
      <c r="D28" s="24" t="s">
        <v>128</v>
      </c>
      <c r="E28" s="25">
        <v>1249.56</v>
      </c>
      <c r="G28" s="12"/>
    </row>
    <row r="29" spans="1:7" s="10" customFormat="1" ht="20.100000000000001" customHeight="1">
      <c r="A29" s="23">
        <v>45940</v>
      </c>
      <c r="B29" s="24" t="s">
        <v>159</v>
      </c>
      <c r="C29" s="24" t="s">
        <v>112</v>
      </c>
      <c r="D29" s="24" t="s">
        <v>129</v>
      </c>
      <c r="E29" s="25">
        <v>4551.0200000000004</v>
      </c>
      <c r="G29" s="12"/>
    </row>
    <row r="30" spans="1:7" s="10" customFormat="1" ht="20.100000000000001" customHeight="1">
      <c r="A30" s="23">
        <v>45945</v>
      </c>
      <c r="B30" s="24" t="s">
        <v>160</v>
      </c>
      <c r="C30" s="24" t="s">
        <v>130</v>
      </c>
      <c r="D30" s="24" t="s">
        <v>131</v>
      </c>
      <c r="E30" s="25">
        <v>66076.55</v>
      </c>
      <c r="G30" s="12"/>
    </row>
    <row r="31" spans="1:7" s="10" customFormat="1" ht="20.100000000000001" customHeight="1">
      <c r="A31" s="23">
        <v>45945</v>
      </c>
      <c r="B31" s="24" t="s">
        <v>161</v>
      </c>
      <c r="C31" s="24" t="s">
        <v>130</v>
      </c>
      <c r="D31" s="24" t="s">
        <v>132</v>
      </c>
      <c r="E31" s="25">
        <v>280.3</v>
      </c>
      <c r="G31" s="12"/>
    </row>
    <row r="32" spans="1:7" s="10" customFormat="1" ht="20.100000000000001" customHeight="1">
      <c r="A32" s="23">
        <v>45945</v>
      </c>
      <c r="B32" s="24" t="s">
        <v>162</v>
      </c>
      <c r="C32" s="24" t="s">
        <v>130</v>
      </c>
      <c r="D32" s="24" t="s">
        <v>133</v>
      </c>
      <c r="E32" s="25">
        <v>1466.98</v>
      </c>
      <c r="G32" s="12"/>
    </row>
    <row r="33" spans="1:7" s="10" customFormat="1" ht="20.100000000000001" customHeight="1">
      <c r="A33" s="23">
        <v>45945</v>
      </c>
      <c r="B33" s="24" t="s">
        <v>163</v>
      </c>
      <c r="C33" s="24" t="s">
        <v>130</v>
      </c>
      <c r="D33" s="24" t="s">
        <v>134</v>
      </c>
      <c r="E33" s="25">
        <v>1476.55</v>
      </c>
      <c r="G33" s="12"/>
    </row>
    <row r="34" spans="1:7" s="10" customFormat="1" ht="20.100000000000001" customHeight="1">
      <c r="A34" s="23">
        <v>45945</v>
      </c>
      <c r="B34" s="24" t="s">
        <v>164</v>
      </c>
      <c r="C34" s="24" t="s">
        <v>130</v>
      </c>
      <c r="D34" s="24" t="s">
        <v>135</v>
      </c>
      <c r="E34" s="25">
        <v>127.18</v>
      </c>
      <c r="G34" s="12"/>
    </row>
    <row r="35" spans="1:7" s="10" customFormat="1" ht="20.100000000000001" customHeight="1">
      <c r="A35" s="23">
        <v>45945</v>
      </c>
      <c r="B35" s="24" t="s">
        <v>165</v>
      </c>
      <c r="C35" s="24" t="s">
        <v>130</v>
      </c>
      <c r="D35" s="24" t="s">
        <v>136</v>
      </c>
      <c r="E35" s="25">
        <v>261.16000000000003</v>
      </c>
      <c r="G35" s="12"/>
    </row>
    <row r="36" spans="1:7" s="10" customFormat="1" ht="20.100000000000001" customHeight="1">
      <c r="A36" s="23">
        <v>45888</v>
      </c>
      <c r="B36" s="24" t="s">
        <v>94</v>
      </c>
      <c r="C36" s="24" t="s">
        <v>101</v>
      </c>
      <c r="D36" s="24" t="s">
        <v>104</v>
      </c>
      <c r="E36" s="25">
        <v>122661</v>
      </c>
      <c r="G36" s="12"/>
    </row>
    <row r="37" spans="1:7" s="10" customFormat="1" ht="20.100000000000001" customHeight="1">
      <c r="A37" s="23">
        <v>45888</v>
      </c>
      <c r="B37" s="24" t="s">
        <v>95</v>
      </c>
      <c r="C37" s="24" t="s">
        <v>101</v>
      </c>
      <c r="D37" s="24" t="s">
        <v>104</v>
      </c>
      <c r="E37" s="25">
        <v>11100</v>
      </c>
      <c r="G37" s="12"/>
    </row>
    <row r="38" spans="1:7" s="10" customFormat="1" ht="20.100000000000001" customHeight="1">
      <c r="A38" s="23">
        <v>45888</v>
      </c>
      <c r="B38" s="24" t="s">
        <v>96</v>
      </c>
      <c r="C38" s="24" t="s">
        <v>101</v>
      </c>
      <c r="D38" s="24" t="s">
        <v>104</v>
      </c>
      <c r="E38" s="25">
        <v>49126.35</v>
      </c>
      <c r="G38" s="12"/>
    </row>
    <row r="39" spans="1:7" s="10" customFormat="1" ht="20.100000000000001" customHeight="1">
      <c r="A39" s="23">
        <v>45888</v>
      </c>
      <c r="B39" s="24" t="s">
        <v>97</v>
      </c>
      <c r="C39" s="24" t="s">
        <v>101</v>
      </c>
      <c r="D39" s="24" t="s">
        <v>104</v>
      </c>
      <c r="E39" s="25">
        <v>49126.35</v>
      </c>
      <c r="G39" s="12"/>
    </row>
    <row r="40" spans="1:7" s="10" customFormat="1" ht="20.100000000000001" customHeight="1">
      <c r="A40" s="23">
        <v>45289</v>
      </c>
      <c r="B40" s="24" t="s">
        <v>11</v>
      </c>
      <c r="C40" s="24" t="s">
        <v>41</v>
      </c>
      <c r="D40" s="24" t="s">
        <v>52</v>
      </c>
      <c r="E40" s="25">
        <v>31108</v>
      </c>
      <c r="G40" s="12"/>
    </row>
    <row r="41" spans="1:7" s="10" customFormat="1" ht="20.100000000000001" customHeight="1">
      <c r="A41" s="23">
        <v>45216</v>
      </c>
      <c r="B41" s="24" t="s">
        <v>12</v>
      </c>
      <c r="C41" s="24" t="s">
        <v>42</v>
      </c>
      <c r="D41" s="24" t="s">
        <v>53</v>
      </c>
      <c r="E41" s="25">
        <v>29736</v>
      </c>
      <c r="G41" s="12"/>
    </row>
    <row r="42" spans="1:7" s="10" customFormat="1" ht="20.100000000000001" customHeight="1">
      <c r="A42" s="23">
        <v>45216</v>
      </c>
      <c r="B42" s="24" t="s">
        <v>13</v>
      </c>
      <c r="C42" s="24" t="s">
        <v>42</v>
      </c>
      <c r="D42" s="24" t="s">
        <v>53</v>
      </c>
      <c r="E42" s="25">
        <v>8850</v>
      </c>
      <c r="G42" s="12"/>
    </row>
    <row r="43" spans="1:7" s="10" customFormat="1" ht="20.100000000000001" customHeight="1">
      <c r="A43" s="23">
        <v>45216</v>
      </c>
      <c r="B43" s="24" t="s">
        <v>14</v>
      </c>
      <c r="C43" s="24" t="s">
        <v>42</v>
      </c>
      <c r="D43" s="24" t="s">
        <v>53</v>
      </c>
      <c r="E43" s="25">
        <v>6962</v>
      </c>
      <c r="G43" s="12"/>
    </row>
    <row r="44" spans="1:7" s="10" customFormat="1" ht="20.100000000000001" customHeight="1">
      <c r="A44" s="23">
        <v>45947</v>
      </c>
      <c r="B44" s="24" t="s">
        <v>166</v>
      </c>
      <c r="C44" s="24" t="s">
        <v>137</v>
      </c>
      <c r="D44" s="24" t="s">
        <v>138</v>
      </c>
      <c r="E44" s="25">
        <v>38940</v>
      </c>
      <c r="G44" s="12"/>
    </row>
    <row r="45" spans="1:7" s="10" customFormat="1" ht="20.100000000000001" customHeight="1">
      <c r="A45" s="23">
        <v>45932</v>
      </c>
      <c r="B45" s="24" t="s">
        <v>167</v>
      </c>
      <c r="C45" s="24" t="s">
        <v>139</v>
      </c>
      <c r="D45" s="24" t="s">
        <v>140</v>
      </c>
      <c r="E45" s="25">
        <v>126879.5</v>
      </c>
      <c r="G45" s="12"/>
    </row>
    <row r="46" spans="1:7" s="26" customFormat="1" ht="20.100000000000001" customHeight="1">
      <c r="A46" s="23">
        <v>45076</v>
      </c>
      <c r="B46" s="24" t="s">
        <v>15</v>
      </c>
      <c r="C46" s="24" t="s">
        <v>43</v>
      </c>
      <c r="D46" s="24" t="s">
        <v>83</v>
      </c>
      <c r="E46" s="25">
        <v>9440</v>
      </c>
      <c r="G46" s="27"/>
    </row>
    <row r="47" spans="1:7" s="26" customFormat="1" ht="20.100000000000001" customHeight="1">
      <c r="A47" s="23">
        <v>45947</v>
      </c>
      <c r="B47" s="24" t="s">
        <v>93</v>
      </c>
      <c r="C47" s="24" t="s">
        <v>141</v>
      </c>
      <c r="D47" s="24" t="s">
        <v>142</v>
      </c>
      <c r="E47" s="25">
        <v>29000</v>
      </c>
      <c r="G47" s="27"/>
    </row>
    <row r="48" spans="1:7" s="10" customFormat="1" ht="20.100000000000001" customHeight="1">
      <c r="A48" s="23">
        <v>45945</v>
      </c>
      <c r="B48" s="24" t="s">
        <v>168</v>
      </c>
      <c r="C48" s="24" t="s">
        <v>143</v>
      </c>
      <c r="D48" s="24" t="s">
        <v>144</v>
      </c>
      <c r="E48" s="25">
        <v>101568.5</v>
      </c>
      <c r="G48" s="12"/>
    </row>
    <row r="49" spans="1:7" s="10" customFormat="1" ht="20.100000000000001" customHeight="1">
      <c r="A49" s="23">
        <v>45915</v>
      </c>
      <c r="B49" s="24" t="s">
        <v>108</v>
      </c>
      <c r="C49" s="24" t="s">
        <v>113</v>
      </c>
      <c r="D49" s="24" t="s">
        <v>115</v>
      </c>
      <c r="E49" s="25">
        <v>148679.76</v>
      </c>
      <c r="G49" s="12"/>
    </row>
    <row r="50" spans="1:7" s="10" customFormat="1" ht="20.100000000000001" customHeight="1">
      <c r="A50" s="23">
        <v>45915</v>
      </c>
      <c r="B50" s="24" t="s">
        <v>109</v>
      </c>
      <c r="C50" s="24" t="s">
        <v>113</v>
      </c>
      <c r="D50" s="24" t="s">
        <v>115</v>
      </c>
      <c r="E50" s="25">
        <v>53100.21</v>
      </c>
      <c r="G50" s="12"/>
    </row>
    <row r="51" spans="1:7" s="10" customFormat="1" ht="20.100000000000001" customHeight="1">
      <c r="A51" s="23">
        <v>45915</v>
      </c>
      <c r="B51" s="24" t="s">
        <v>110</v>
      </c>
      <c r="C51" s="24" t="s">
        <v>113</v>
      </c>
      <c r="D51" s="24" t="s">
        <v>115</v>
      </c>
      <c r="E51" s="25">
        <v>219481.27</v>
      </c>
      <c r="G51" s="12"/>
    </row>
    <row r="52" spans="1:7" s="10" customFormat="1" ht="20.100000000000001" customHeight="1">
      <c r="A52" s="23">
        <v>45915</v>
      </c>
      <c r="B52" s="24" t="s">
        <v>111</v>
      </c>
      <c r="C52" s="24" t="s">
        <v>113</v>
      </c>
      <c r="D52" s="24" t="s">
        <v>115</v>
      </c>
      <c r="E52" s="25">
        <v>495599.41</v>
      </c>
      <c r="G52" s="12"/>
    </row>
    <row r="53" spans="1:7" s="10" customFormat="1" ht="20.100000000000001" customHeight="1">
      <c r="A53" s="23">
        <v>45961</v>
      </c>
      <c r="B53" s="28" t="s">
        <v>172</v>
      </c>
      <c r="C53" s="24" t="s">
        <v>113</v>
      </c>
      <c r="D53" s="24" t="s">
        <v>115</v>
      </c>
      <c r="E53" s="25">
        <v>66198</v>
      </c>
      <c r="G53" s="12"/>
    </row>
    <row r="54" spans="1:7" s="10" customFormat="1" ht="20.100000000000001" customHeight="1">
      <c r="A54" s="23">
        <v>45961</v>
      </c>
      <c r="B54" s="28" t="s">
        <v>173</v>
      </c>
      <c r="C54" s="24" t="s">
        <v>113</v>
      </c>
      <c r="D54" s="24" t="s">
        <v>115</v>
      </c>
      <c r="E54" s="25">
        <v>17523</v>
      </c>
      <c r="G54" s="12"/>
    </row>
    <row r="55" spans="1:7" s="10" customFormat="1" ht="20.100000000000001" customHeight="1">
      <c r="A55" s="23">
        <v>45961</v>
      </c>
      <c r="B55" s="28" t="s">
        <v>174</v>
      </c>
      <c r="C55" s="24" t="s">
        <v>113</v>
      </c>
      <c r="D55" s="24" t="s">
        <v>115</v>
      </c>
      <c r="E55" s="25">
        <v>44840</v>
      </c>
      <c r="G55" s="12"/>
    </row>
    <row r="56" spans="1:7" s="10" customFormat="1" ht="20.100000000000001" customHeight="1">
      <c r="A56" s="23">
        <v>45961</v>
      </c>
      <c r="B56" s="28" t="s">
        <v>175</v>
      </c>
      <c r="C56" s="24" t="s">
        <v>113</v>
      </c>
      <c r="D56" s="24" t="s">
        <v>115</v>
      </c>
      <c r="E56" s="25">
        <v>17523</v>
      </c>
      <c r="G56" s="12"/>
    </row>
    <row r="57" spans="1:7" s="10" customFormat="1" ht="20.100000000000001" customHeight="1">
      <c r="A57" s="23">
        <v>45961</v>
      </c>
      <c r="B57" s="28" t="s">
        <v>176</v>
      </c>
      <c r="C57" s="24" t="s">
        <v>113</v>
      </c>
      <c r="D57" s="24" t="s">
        <v>115</v>
      </c>
      <c r="E57" s="25">
        <v>116850.68</v>
      </c>
      <c r="G57" s="12"/>
    </row>
    <row r="58" spans="1:7" s="10" customFormat="1" ht="20.100000000000001" customHeight="1">
      <c r="A58" s="23">
        <v>44988</v>
      </c>
      <c r="B58" s="24" t="s">
        <v>16</v>
      </c>
      <c r="C58" s="24" t="s">
        <v>113</v>
      </c>
      <c r="D58" s="24" t="s">
        <v>54</v>
      </c>
      <c r="E58" s="25">
        <v>65000</v>
      </c>
      <c r="G58" s="12"/>
    </row>
    <row r="59" spans="1:7" s="10" customFormat="1" ht="20.100000000000001" customHeight="1">
      <c r="A59" s="23">
        <v>45289</v>
      </c>
      <c r="B59" s="24" t="s">
        <v>17</v>
      </c>
      <c r="C59" s="24" t="s">
        <v>44</v>
      </c>
      <c r="D59" s="24" t="s">
        <v>55</v>
      </c>
      <c r="E59" s="25">
        <v>65000</v>
      </c>
      <c r="G59" s="12"/>
    </row>
    <row r="60" spans="1:7" s="10" customFormat="1" ht="20.100000000000001" customHeight="1">
      <c r="A60" s="23">
        <v>45289</v>
      </c>
      <c r="B60" s="24" t="s">
        <v>18</v>
      </c>
      <c r="C60" s="24" t="s">
        <v>44</v>
      </c>
      <c r="D60" s="24" t="s">
        <v>56</v>
      </c>
      <c r="E60" s="25">
        <v>65000</v>
      </c>
      <c r="G60" s="12"/>
    </row>
    <row r="61" spans="1:7" s="10" customFormat="1" ht="20.100000000000001" customHeight="1">
      <c r="A61" s="23">
        <v>45289</v>
      </c>
      <c r="B61" s="24" t="s">
        <v>19</v>
      </c>
      <c r="C61" s="24" t="s">
        <v>44</v>
      </c>
      <c r="D61" s="24" t="s">
        <v>57</v>
      </c>
      <c r="E61" s="25">
        <v>65000</v>
      </c>
      <c r="G61" s="12"/>
    </row>
    <row r="62" spans="1:7" s="10" customFormat="1" ht="20.100000000000001" customHeight="1">
      <c r="A62" s="23">
        <v>45289</v>
      </c>
      <c r="B62" s="24" t="s">
        <v>20</v>
      </c>
      <c r="C62" s="24" t="s">
        <v>44</v>
      </c>
      <c r="D62" s="24" t="s">
        <v>58</v>
      </c>
      <c r="E62" s="25">
        <v>65000</v>
      </c>
      <c r="G62" s="12"/>
    </row>
    <row r="63" spans="1:7" s="10" customFormat="1" ht="20.100000000000001" customHeight="1">
      <c r="A63" s="23">
        <v>45289</v>
      </c>
      <c r="B63" s="24" t="s">
        <v>21</v>
      </c>
      <c r="C63" s="24" t="s">
        <v>44</v>
      </c>
      <c r="D63" s="24" t="s">
        <v>59</v>
      </c>
      <c r="E63" s="25">
        <v>65000</v>
      </c>
      <c r="G63" s="12"/>
    </row>
    <row r="64" spans="1:7" s="10" customFormat="1" ht="20.100000000000001" customHeight="1">
      <c r="A64" s="23">
        <v>45289</v>
      </c>
      <c r="B64" s="24" t="s">
        <v>22</v>
      </c>
      <c r="C64" s="24" t="s">
        <v>44</v>
      </c>
      <c r="D64" s="24" t="s">
        <v>60</v>
      </c>
      <c r="E64" s="25">
        <v>65000</v>
      </c>
      <c r="G64" s="12"/>
    </row>
    <row r="65" spans="1:7" s="10" customFormat="1" ht="20.100000000000001" customHeight="1">
      <c r="A65" s="23">
        <v>45289</v>
      </c>
      <c r="B65" s="24" t="s">
        <v>23</v>
      </c>
      <c r="C65" s="24" t="s">
        <v>44</v>
      </c>
      <c r="D65" s="24" t="s">
        <v>61</v>
      </c>
      <c r="E65" s="25">
        <v>65000</v>
      </c>
      <c r="G65" s="12"/>
    </row>
    <row r="66" spans="1:7" s="10" customFormat="1" ht="20.100000000000001" customHeight="1">
      <c r="A66" s="23">
        <v>45289</v>
      </c>
      <c r="B66" s="24" t="s">
        <v>24</v>
      </c>
      <c r="C66" s="24" t="s">
        <v>44</v>
      </c>
      <c r="D66" s="24" t="s">
        <v>62</v>
      </c>
      <c r="E66" s="25">
        <v>65000</v>
      </c>
      <c r="G66" s="12"/>
    </row>
    <row r="67" spans="1:7" s="10" customFormat="1" ht="20.100000000000001" customHeight="1">
      <c r="A67" s="23">
        <v>45289</v>
      </c>
      <c r="B67" s="24" t="s">
        <v>25</v>
      </c>
      <c r="C67" s="24" t="s">
        <v>44</v>
      </c>
      <c r="D67" s="24" t="s">
        <v>63</v>
      </c>
      <c r="E67" s="25">
        <v>65000</v>
      </c>
      <c r="G67" s="12"/>
    </row>
    <row r="68" spans="1:7" s="10" customFormat="1" ht="20.100000000000001" customHeight="1">
      <c r="A68" s="23">
        <v>45289</v>
      </c>
      <c r="B68" s="24" t="s">
        <v>26</v>
      </c>
      <c r="C68" s="24" t="s">
        <v>44</v>
      </c>
      <c r="D68" s="24" t="s">
        <v>64</v>
      </c>
      <c r="E68" s="25">
        <v>65000</v>
      </c>
      <c r="G68" s="12"/>
    </row>
    <row r="69" spans="1:7" s="10" customFormat="1" ht="20.100000000000001" customHeight="1">
      <c r="A69" s="23">
        <v>45289</v>
      </c>
      <c r="B69" s="24" t="s">
        <v>27</v>
      </c>
      <c r="C69" s="24" t="s">
        <v>44</v>
      </c>
      <c r="D69" s="24" t="s">
        <v>105</v>
      </c>
      <c r="E69" s="25">
        <v>65000</v>
      </c>
      <c r="G69" s="12"/>
    </row>
    <row r="70" spans="1:7" s="10" customFormat="1" ht="20.100000000000001" customHeight="1">
      <c r="A70" s="23">
        <v>45952</v>
      </c>
      <c r="B70" s="24" t="s">
        <v>28</v>
      </c>
      <c r="C70" s="24" t="s">
        <v>45</v>
      </c>
      <c r="D70" s="24" t="s">
        <v>91</v>
      </c>
      <c r="E70" s="25">
        <v>41005</v>
      </c>
      <c r="G70" s="12"/>
    </row>
    <row r="71" spans="1:7" s="10" customFormat="1" ht="20.100000000000001" customHeight="1">
      <c r="A71" s="23">
        <v>45952</v>
      </c>
      <c r="B71" s="24" t="s">
        <v>169</v>
      </c>
      <c r="C71" s="24" t="s">
        <v>102</v>
      </c>
      <c r="D71" s="24" t="s">
        <v>106</v>
      </c>
      <c r="E71" s="25">
        <v>12420</v>
      </c>
      <c r="G71" s="12"/>
    </row>
    <row r="72" spans="1:7" s="10" customFormat="1" ht="20.100000000000001" customHeight="1">
      <c r="A72" s="23" t="s">
        <v>3</v>
      </c>
      <c r="B72" s="24" t="s">
        <v>170</v>
      </c>
      <c r="C72" s="24" t="s">
        <v>102</v>
      </c>
      <c r="D72" s="24" t="s">
        <v>106</v>
      </c>
      <c r="E72" s="25">
        <v>10200</v>
      </c>
      <c r="G72" s="12"/>
    </row>
    <row r="73" spans="1:7" s="10" customFormat="1" ht="20.100000000000001" customHeight="1">
      <c r="A73" s="23">
        <v>45960</v>
      </c>
      <c r="B73" s="24" t="s">
        <v>29</v>
      </c>
      <c r="C73" s="24" t="s">
        <v>46</v>
      </c>
      <c r="D73" s="24" t="s">
        <v>92</v>
      </c>
      <c r="E73" s="25">
        <v>162840</v>
      </c>
      <c r="G73" s="12"/>
    </row>
    <row r="74" spans="1:7" s="10" customFormat="1" ht="20.100000000000001" customHeight="1">
      <c r="A74" s="23">
        <v>45898</v>
      </c>
      <c r="B74" s="24" t="s">
        <v>98</v>
      </c>
      <c r="C74" s="24" t="s">
        <v>103</v>
      </c>
      <c r="D74" s="24" t="s">
        <v>107</v>
      </c>
      <c r="E74" s="25">
        <v>64900</v>
      </c>
      <c r="G74" s="12"/>
    </row>
    <row r="75" spans="1:7" s="10" customFormat="1" ht="20.100000000000001" customHeight="1">
      <c r="A75" s="23" t="s">
        <v>4</v>
      </c>
      <c r="B75" s="24" t="s">
        <v>171</v>
      </c>
      <c r="C75" s="24" t="s">
        <v>145</v>
      </c>
      <c r="D75" s="24" t="s">
        <v>146</v>
      </c>
      <c r="E75" s="25">
        <v>1341600</v>
      </c>
      <c r="G75" s="12"/>
    </row>
    <row r="76" spans="1:7" s="10" customFormat="1" ht="20.100000000000001" customHeight="1">
      <c r="A76" s="23">
        <v>45291</v>
      </c>
      <c r="B76" s="24" t="s">
        <v>30</v>
      </c>
      <c r="C76" s="24" t="s">
        <v>47</v>
      </c>
      <c r="D76" s="24" t="s">
        <v>65</v>
      </c>
      <c r="E76" s="25">
        <v>81800.009999999995</v>
      </c>
      <c r="G76" s="12"/>
    </row>
    <row r="77" spans="1:7" s="10" customFormat="1" ht="20.100000000000001" customHeight="1">
      <c r="A77" s="23">
        <v>45291</v>
      </c>
      <c r="B77" s="24" t="s">
        <v>31</v>
      </c>
      <c r="C77" s="24" t="s">
        <v>47</v>
      </c>
      <c r="D77" s="24" t="s">
        <v>66</v>
      </c>
      <c r="E77" s="25">
        <v>75800.100000000006</v>
      </c>
      <c r="G77" s="12"/>
    </row>
    <row r="78" spans="1:7" s="10" customFormat="1" ht="20.100000000000001" customHeight="1">
      <c r="A78" s="23">
        <v>45291</v>
      </c>
      <c r="B78" s="24" t="s">
        <v>32</v>
      </c>
      <c r="C78" s="24" t="s">
        <v>47</v>
      </c>
      <c r="D78" s="24" t="s">
        <v>67</v>
      </c>
      <c r="E78" s="25">
        <v>76900.08</v>
      </c>
      <c r="G78" s="12"/>
    </row>
    <row r="79" spans="1:7" s="10" customFormat="1" ht="20.100000000000001" customHeight="1">
      <c r="A79" s="23">
        <v>45291</v>
      </c>
      <c r="B79" s="24" t="s">
        <v>33</v>
      </c>
      <c r="C79" s="24" t="s">
        <v>47</v>
      </c>
      <c r="D79" s="24" t="s">
        <v>68</v>
      </c>
      <c r="E79" s="25">
        <v>87700.08</v>
      </c>
      <c r="G79" s="12"/>
    </row>
    <row r="80" spans="1:7" s="10" customFormat="1" ht="20.100000000000001" customHeight="1">
      <c r="A80" s="23">
        <v>45291</v>
      </c>
      <c r="B80" s="24" t="s">
        <v>34</v>
      </c>
      <c r="C80" s="24" t="s">
        <v>47</v>
      </c>
      <c r="D80" s="24" t="s">
        <v>69</v>
      </c>
      <c r="E80" s="25">
        <v>87700.08</v>
      </c>
      <c r="G80" s="12"/>
    </row>
    <row r="81" spans="1:14 16383:16383" s="26" customFormat="1" ht="20.100000000000001" customHeight="1" thickBot="1">
      <c r="A81" s="23">
        <v>45033</v>
      </c>
      <c r="B81" s="24" t="s">
        <v>76</v>
      </c>
      <c r="C81" s="24" t="s">
        <v>81</v>
      </c>
      <c r="D81" s="24" t="s">
        <v>82</v>
      </c>
      <c r="E81" s="25">
        <v>39000</v>
      </c>
      <c r="G81" s="27"/>
    </row>
    <row r="82" spans="1:14 16383:16383" s="10" customFormat="1" ht="20.100000000000001" customHeight="1" thickBot="1">
      <c r="A82" s="17"/>
      <c r="B82" s="18"/>
      <c r="C82" s="19"/>
      <c r="D82" s="35" t="s">
        <v>84</v>
      </c>
      <c r="E82" s="36">
        <f>SUM(E8:E81)</f>
        <v>7933895.3899999987</v>
      </c>
      <c r="F82" s="22"/>
      <c r="G82" s="12"/>
      <c r="XFC82" s="15">
        <f>SUM(A82:XFB82)</f>
        <v>7933895.3899999987</v>
      </c>
    </row>
    <row r="83" spans="1:14 16383:16383" s="10" customFormat="1" ht="30" customHeight="1">
      <c r="A83" s="17"/>
      <c r="B83" s="18"/>
      <c r="C83" s="19"/>
      <c r="D83" s="20"/>
      <c r="E83" s="21"/>
      <c r="F83" s="22"/>
      <c r="G83" s="12"/>
      <c r="XFC83" s="15"/>
    </row>
    <row r="84" spans="1:14 16383:16383" ht="129.75" customHeight="1">
      <c r="A84" s="29" t="s">
        <v>86</v>
      </c>
      <c r="B84" s="29"/>
      <c r="C84" s="29"/>
      <c r="D84" s="29" t="s">
        <v>87</v>
      </c>
      <c r="E84" s="29"/>
      <c r="F84" s="16"/>
      <c r="G84" s="16"/>
      <c r="H84" s="16"/>
      <c r="I84" s="16"/>
      <c r="J84" s="16"/>
      <c r="K84" s="16"/>
      <c r="L84" s="16"/>
      <c r="M84" s="16"/>
      <c r="N84" s="16"/>
    </row>
    <row r="85" spans="1:14 16383:16383" ht="26.25" customHeight="1">
      <c r="A85" s="8"/>
      <c r="B85" s="11"/>
      <c r="C85" s="30"/>
      <c r="D85" s="30"/>
      <c r="E85" s="13"/>
    </row>
    <row r="86" spans="1:14 16383:16383" ht="15.75" customHeight="1">
      <c r="A86" s="9"/>
      <c r="B86" s="8"/>
      <c r="C86" s="30"/>
      <c r="D86" s="30"/>
      <c r="E86" s="13"/>
    </row>
    <row r="87" spans="1:14 16383:16383" ht="23.25">
      <c r="A87" s="5"/>
      <c r="B87" s="5"/>
      <c r="C87" s="6"/>
      <c r="D87" s="6"/>
      <c r="E87" s="6"/>
    </row>
    <row r="88" spans="1:14 16383:16383" ht="0.75" customHeight="1">
      <c r="A88" s="7"/>
      <c r="B88" s="7"/>
      <c r="C88" s="6"/>
      <c r="D88" s="6"/>
      <c r="E88" s="4"/>
    </row>
    <row r="89" spans="1:14 16383:16383" ht="18">
      <c r="A89" s="4"/>
      <c r="B89" s="4"/>
      <c r="E89" s="4"/>
    </row>
    <row r="90" spans="1:14 16383:16383" ht="18">
      <c r="A90" s="4"/>
      <c r="B90" s="4"/>
    </row>
    <row r="96" spans="1:14 16383:16383" ht="30">
      <c r="D96" s="2"/>
    </row>
    <row r="97" spans="4:4" ht="30">
      <c r="D97" s="3"/>
    </row>
    <row r="98" spans="4:4" ht="30">
      <c r="D98" s="3"/>
    </row>
  </sheetData>
  <protectedRanges>
    <protectedRange sqref="D84" name="Rango1_3_6"/>
    <protectedRange sqref="A84:B84" name="Rango1_4_6"/>
  </protectedRanges>
  <mergeCells count="10">
    <mergeCell ref="A84:C84"/>
    <mergeCell ref="D84:E84"/>
    <mergeCell ref="C85:D85"/>
    <mergeCell ref="C86:D86"/>
    <mergeCell ref="A1:E1"/>
    <mergeCell ref="A2:E2"/>
    <mergeCell ref="A3:E3"/>
    <mergeCell ref="A4:E4"/>
    <mergeCell ref="A5:E5"/>
    <mergeCell ref="A6:E6"/>
  </mergeCells>
  <printOptions horizontalCentered="1"/>
  <pageMargins left="0.19685039370078741" right="0.15748031496062992" top="0.4" bottom="0.47" header="0.11811023622047245" footer="0.11811023622047245"/>
  <pageSetup scale="52" fitToHeight="0" orientation="landscape" r:id="rId1"/>
  <headerFooter>
    <oddFooter>&amp;LDGBN- CUENTAS POR PAGAR PENDIENTES&amp;R&amp;P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CxP Proveedores Pend. Oct. 2025</vt:lpstr>
      <vt:lpstr>'CxP Proveedores Pend. Oct. 2025'!Área_de_impresión</vt:lpstr>
      <vt:lpstr>'CxP Proveedores Pend. Oct. 2025'!Títulos_a_imprimir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Mirian Mercedes Bautista</dc:creator>
  <cp:lastModifiedBy>PROPIEDAD DE</cp:lastModifiedBy>
  <cp:lastPrinted>2025-11-06T18:04:22Z</cp:lastPrinted>
  <dcterms:created xsi:type="dcterms:W3CDTF">2022-08-05T19:55:13Z</dcterms:created>
  <dcterms:modified xsi:type="dcterms:W3CDTF">2025-11-13T14:22:29Z</dcterms:modified>
</cp:coreProperties>
</file>