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ndhira Neuman\Desktop\Estadísticas institucionales e Informe Operativo POA 4to Trimestre\"/>
    </mc:Choice>
  </mc:AlternateContent>
  <bookViews>
    <workbookView xWindow="-120" yWindow="-120" windowWidth="29040" windowHeight="15840"/>
  </bookViews>
  <sheets>
    <sheet name="Oct-Dic" sheetId="1" r:id="rId1"/>
    <sheet name="Gráfico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5" i="1" l="1"/>
  <c r="C85" i="1"/>
  <c r="B27" i="1"/>
</calcChain>
</file>

<file path=xl/sharedStrings.xml><?xml version="1.0" encoding="utf-8"?>
<sst xmlns="http://schemas.openxmlformats.org/spreadsheetml/2006/main" count="107" uniqueCount="101">
  <si>
    <t>Dirección Legal</t>
  </si>
  <si>
    <t>Producto</t>
  </si>
  <si>
    <t>Cantidad</t>
  </si>
  <si>
    <t>Certificaciones de No Oposición o Litis</t>
  </si>
  <si>
    <t>Subastas Públicas</t>
  </si>
  <si>
    <t xml:space="preserve">Descargos </t>
  </si>
  <si>
    <t>Totales</t>
  </si>
  <si>
    <t xml:space="preserve"> </t>
  </si>
  <si>
    <t>Depósito de Títulos</t>
  </si>
  <si>
    <t>Depósito de Títulos por Perdidas</t>
  </si>
  <si>
    <t xml:space="preserve">Declaración de Utilidad Pública </t>
  </si>
  <si>
    <t>Participación  de Audiencias (Demandas)</t>
  </si>
  <si>
    <t>Dirección Técnica</t>
  </si>
  <si>
    <t>PERIODISTA/ASITENTE DE PLANIFICACIÓN Y DESARROLLO</t>
  </si>
  <si>
    <t>Ministerio de la Juventud</t>
  </si>
  <si>
    <t>Acuario Nacional</t>
  </si>
  <si>
    <t>Instituto Agrario Dominicano (IAD)</t>
  </si>
  <si>
    <t>Dirección General de Ética e Integridad Gubernamental</t>
  </si>
  <si>
    <t>Remision de Expedientes Legales</t>
  </si>
  <si>
    <t>Investigaciones sobre ocupaciones de propiedades Estatales o Privadas</t>
  </si>
  <si>
    <t>Imagen satelital por Google Maps</t>
  </si>
  <si>
    <t xml:space="preserve">Instituciones </t>
  </si>
  <si>
    <t>Rotulación de Mobiliarios y Equipos de Oficina</t>
  </si>
  <si>
    <t>Dirección de Inventario de Bienes Estatales</t>
  </si>
  <si>
    <r>
      <t xml:space="preserve">FUENTE: </t>
    </r>
    <r>
      <rPr>
        <sz val="11"/>
        <color theme="0"/>
        <rFont val="Calibri"/>
        <family val="2"/>
      </rPr>
      <t>INFORMES SEMANALES DE LOS DEPARTAMENTOS</t>
    </r>
  </si>
  <si>
    <r>
      <rPr>
        <sz val="11"/>
        <color theme="0"/>
        <rFont val="Calibri"/>
        <family val="2"/>
      </rPr>
      <t>RESPONSABLE</t>
    </r>
    <r>
      <rPr>
        <b/>
        <sz val="11"/>
        <color theme="0"/>
        <rFont val="Calibri"/>
        <family val="2"/>
      </rPr>
      <t xml:space="preserve">: YENYS B. VARGAS MATEO </t>
    </r>
  </si>
  <si>
    <t>Entrega de Documentos Certificados al Contribuyente</t>
  </si>
  <si>
    <t>Entrega de Copias de Certificaciones, entrega de Expedientes Originales y Consultas de Planos Catastrales</t>
  </si>
  <si>
    <t>Dibujo de Planos para edificaciones Habitacionales y Locales Comerciales, propiedad del Estado Dominicano</t>
  </si>
  <si>
    <r>
      <t xml:space="preserve">ELABORADO POR: </t>
    </r>
    <r>
      <rPr>
        <b/>
        <sz val="11"/>
        <color rgb="FF000000"/>
        <rFont val="Calibri"/>
        <family val="2"/>
      </rPr>
      <t>YENYS B. VARGAS MATEO</t>
    </r>
  </si>
  <si>
    <t xml:space="preserve">Estatus Jurídicos </t>
  </si>
  <si>
    <t>Entrega de Contratos Originales al Contribuyente</t>
  </si>
  <si>
    <t>Ministerio de Relaciones Exteriores (MIREX)</t>
  </si>
  <si>
    <t>Informe de Inspección Solución de Conclicto</t>
  </si>
  <si>
    <t>Evaluaciones Socio-Económicas, mediantes Censos</t>
  </si>
  <si>
    <t>Informes de Investigaciones Tecnico-Legales de Inmuebles del Estado</t>
  </si>
  <si>
    <t>Dibujos de Planos para Determinación de Areas (Mensura Catastral)</t>
  </si>
  <si>
    <t>Planos para Determinaciones de Areas de parcelas resultantes del PNT</t>
  </si>
  <si>
    <t>Ploteo de Planos</t>
  </si>
  <si>
    <t>Estadística Institucional Dirección General de Bienes Nacionales 4to Trimestre Octubre-Diciembre 2023</t>
  </si>
  <si>
    <t xml:space="preserve">Gestión de Títulos  a traves del Plan Nacional de Titulacion </t>
  </si>
  <si>
    <t xml:space="preserve">Certificacion de No Objeción a Deslinde </t>
  </si>
  <si>
    <t xml:space="preserve"> Avalúo y Determinaciones de Áreas </t>
  </si>
  <si>
    <t xml:space="preserve">                                             Producto</t>
  </si>
  <si>
    <t>Rotulación de Vehiculos de Motor</t>
  </si>
  <si>
    <t xml:space="preserve">Contraloria General de la Repúblia </t>
  </si>
  <si>
    <t xml:space="preserve">Dirección General de Mineria </t>
  </si>
  <si>
    <t>Sistema Nacional de Atención a Emegergencias y Seguridad (911)</t>
  </si>
  <si>
    <t>Tesoreriade la Seguridad Social</t>
  </si>
  <si>
    <t>Prensa de la Presidencia</t>
  </si>
  <si>
    <t>Ministerio de Deportes</t>
  </si>
  <si>
    <t>Instituto Nacional de Transito y Trasnporte Terrestre (INTRANT)</t>
  </si>
  <si>
    <t>Instituto Nacional de Administracion Pública</t>
  </si>
  <si>
    <t>Instituto Dominicano de las Telecomunicaciones</t>
  </si>
  <si>
    <t>Dirección de la Polícia Nacional</t>
  </si>
  <si>
    <t>Ministerio de Hacienda</t>
  </si>
  <si>
    <t>Dirección General de Jubilaciones y Pensiones a cargo del Estado (DGJP)</t>
  </si>
  <si>
    <t>Oficina Gubernamental de Tecnología de la Información y Comunicación (OGTIC)</t>
  </si>
  <si>
    <t>Consejo Nacional de Discapacidad (CONADIS)</t>
  </si>
  <si>
    <t xml:space="preserve">Consejo Nacional de Drogas </t>
  </si>
  <si>
    <t>Apoyo al Desarrollo Barrial</t>
  </si>
  <si>
    <t>Ministerio de la Presidencia</t>
  </si>
  <si>
    <t>Dirección de Bellas Artes</t>
  </si>
  <si>
    <t>2</t>
  </si>
  <si>
    <t>40</t>
  </si>
  <si>
    <t>Comisión Hípica</t>
  </si>
  <si>
    <t>Sistema único de Beneficiario (SIUBEN)</t>
  </si>
  <si>
    <t>Defensor del Pueblo</t>
  </si>
  <si>
    <t>Ministerio de Administración Pública</t>
  </si>
  <si>
    <t>Ministerio de Industria y Comercio y MIPYMES</t>
  </si>
  <si>
    <t>Instituto para el Desarrollo del Suroeste</t>
  </si>
  <si>
    <t>Dirección General de Contabilidad Gubernamental</t>
  </si>
  <si>
    <t>Tesoreria Seguridad del Seguro</t>
  </si>
  <si>
    <t>Cuerpo de Bomberos de los Alcarrizos</t>
  </si>
  <si>
    <t>Comisión de la Reserva de la Policía Nacional</t>
  </si>
  <si>
    <t>Hospial General de La Policía Nacional</t>
  </si>
  <si>
    <t>Dirección General de Bienes Nacionales</t>
  </si>
  <si>
    <t>Ministerio de la Mujer</t>
  </si>
  <si>
    <t>Instituto Dominicano de Investigación Agropecuarias y Forestales (IDIAF)</t>
  </si>
  <si>
    <t>Instituto Nacional de Atención Integral a la Primera Infancia</t>
  </si>
  <si>
    <t xml:space="preserve">Dirección Genral de Míneria </t>
  </si>
  <si>
    <t>Superintendencia de Electricidad</t>
  </si>
  <si>
    <t>Dirección General de Bienes Nacionales, CEA Y FONPER, CORDE</t>
  </si>
  <si>
    <t>Vicepresidencia de la República</t>
  </si>
  <si>
    <t xml:space="preserve">Informe de Determinaciones de Áreas de Ingienería  </t>
  </si>
  <si>
    <t xml:space="preserve">Informe de Determinaciones de Áreas de Catastro </t>
  </si>
  <si>
    <t>Unidad Tecnica Ejecutora de Titulacion de Terrenos del Estado (UTECT)</t>
  </si>
  <si>
    <t>Direccion de Bienes Nacionales-CEA-CORDE</t>
  </si>
  <si>
    <t>Coorporacion de Acueducto Y Alcantarrillados de Santo Domingo (CAASD)</t>
  </si>
  <si>
    <t>Instituto Dominicano del Consejo de las Telecomunicaciones</t>
  </si>
  <si>
    <t>Dirección General de Etica e Integridad Gubernamental (DIGEIG)</t>
  </si>
  <si>
    <t>Solicitud de Regularizacion de Inmueble</t>
  </si>
  <si>
    <t xml:space="preserve">Solicitud  Renuncia de Bien de Familia </t>
  </si>
  <si>
    <t xml:space="preserve">Solicitud de Certificacion </t>
  </si>
  <si>
    <t>Certificacion de Propiedad</t>
  </si>
  <si>
    <t>Certificacion de no Propiedad</t>
  </si>
  <si>
    <t>Confeccion  Contrato de Servicios</t>
  </si>
  <si>
    <t>Solicitud Adenda</t>
  </si>
  <si>
    <t>PERIODISTA/ASISTENTE, DEPARTAMENTO DE PLANIFICACIÓN Y DESARROLLO</t>
  </si>
  <si>
    <t xml:space="preserve">ENCARGADO DE PLANIFICACIÓN Y DESARROLLO </t>
  </si>
  <si>
    <r>
      <t xml:space="preserve">VERIFICADO POR: </t>
    </r>
    <r>
      <rPr>
        <b/>
        <sz val="12"/>
        <rFont val="Calibri"/>
        <family val="2"/>
      </rPr>
      <t xml:space="preserve">CARLOS VALDEZ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</si>
</sst>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&quot; &quot;&quot;$&quot;#,##0.00&quot; &quot;;&quot; &quot;&quot;$&quot;&quot;(&quot;#,##0.00&quot;)&quot;;&quot; &quot;&quot;$&quot;&quot;-&quot;00&quot; &quot;;&quot; &quot;@&quot; &quot;"/>
  </numFmts>
  <fonts count="2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b/>
      <sz val="14"/>
      <color rgb="FF000000"/>
      <name val="Times New Roman"/>
      <family val="1"/>
    </font>
    <font>
      <sz val="12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Times New Roman"/>
      <family val="1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8"/>
      <name val="Calibri"/>
      <family val="2"/>
    </font>
    <font>
      <sz val="11"/>
      <color theme="0"/>
      <name val="Calibri"/>
      <family val="2"/>
    </font>
    <font>
      <sz val="14"/>
      <color theme="0"/>
      <name val="Times New Roman"/>
      <family val="1"/>
    </font>
    <font>
      <sz val="14"/>
      <color theme="0"/>
      <name val="Artifex CF Extra Light"/>
    </font>
    <font>
      <b/>
      <sz val="11"/>
      <color theme="0"/>
      <name val="Calibri"/>
      <family val="2"/>
    </font>
    <font>
      <sz val="14"/>
      <color theme="0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sz val="12"/>
      <color theme="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FFFFFF"/>
      </patternFill>
    </fill>
  </fills>
  <borders count="3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 applyNumberFormat="0" applyBorder="0" applyProtection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0" fillId="3" borderId="2" xfId="0" applyFill="1" applyBorder="1"/>
    <xf numFmtId="0" fontId="0" fillId="3" borderId="0" xfId="0" applyFill="1"/>
    <xf numFmtId="0" fontId="0" fillId="3" borderId="3" xfId="0" applyFill="1" applyBorder="1"/>
    <xf numFmtId="0" fontId="5" fillId="3" borderId="5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 applyProtection="1">
      <alignment horizontal="left" vertical="center" wrapText="1"/>
      <protection locked="0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 applyProtection="1">
      <alignment horizontal="left" vertical="center" wrapText="1"/>
      <protection locked="0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5" fillId="3" borderId="0" xfId="0" applyFont="1" applyFill="1" applyAlignment="1">
      <alignment horizontal="center" vertical="center"/>
    </xf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5" fillId="3" borderId="15" xfId="0" applyFont="1" applyFill="1" applyBorder="1" applyAlignment="1">
      <alignment horizontal="center" vertical="center"/>
    </xf>
    <xf numFmtId="0" fontId="7" fillId="3" borderId="9" xfId="0" applyFont="1" applyFill="1" applyBorder="1" applyAlignment="1" applyProtection="1">
      <alignment horizontal="left" vertical="center" wrapText="1"/>
      <protection locked="0"/>
    </xf>
    <xf numFmtId="0" fontId="9" fillId="3" borderId="1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 vertical="center" wrapText="1"/>
    </xf>
    <xf numFmtId="0" fontId="0" fillId="3" borderId="16" xfId="0" applyFill="1" applyBorder="1"/>
    <xf numFmtId="0" fontId="7" fillId="3" borderId="16" xfId="0" applyFont="1" applyFill="1" applyBorder="1" applyAlignment="1">
      <alignment horizontal="left" vertical="center" wrapText="1"/>
    </xf>
    <xf numFmtId="0" fontId="5" fillId="3" borderId="17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vertical="center" wrapText="1"/>
    </xf>
    <xf numFmtId="3" fontId="5" fillId="3" borderId="16" xfId="0" applyNumberFormat="1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vertical="center"/>
    </xf>
    <xf numFmtId="0" fontId="8" fillId="3" borderId="16" xfId="0" applyFont="1" applyFill="1" applyBorder="1" applyAlignment="1">
      <alignment horizontal="left" vertical="center" wrapText="1"/>
    </xf>
    <xf numFmtId="0" fontId="11" fillId="3" borderId="16" xfId="0" applyFont="1" applyFill="1" applyBorder="1" applyAlignment="1">
      <alignment horizontal="left" vertical="center" wrapText="1"/>
    </xf>
    <xf numFmtId="0" fontId="8" fillId="3" borderId="16" xfId="0" applyFont="1" applyFill="1" applyBorder="1"/>
    <xf numFmtId="0" fontId="5" fillId="3" borderId="0" xfId="0" applyFont="1" applyFill="1" applyAlignment="1" applyProtection="1">
      <alignment horizontal="left" vertical="center" wrapText="1"/>
      <protection locked="0"/>
    </xf>
    <xf numFmtId="0" fontId="0" fillId="0" borderId="18" xfId="0" applyBorder="1"/>
    <xf numFmtId="0" fontId="10" fillId="0" borderId="18" xfId="0" applyFont="1" applyBorder="1"/>
    <xf numFmtId="0" fontId="13" fillId="0" borderId="0" xfId="0" applyFont="1"/>
    <xf numFmtId="0" fontId="14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0" fillId="4" borderId="2" xfId="0" applyFill="1" applyBorder="1"/>
    <xf numFmtId="0" fontId="0" fillId="4" borderId="0" xfId="0" applyFill="1"/>
    <xf numFmtId="0" fontId="13" fillId="4" borderId="0" xfId="0" applyFont="1" applyFill="1"/>
    <xf numFmtId="0" fontId="13" fillId="5" borderId="0" xfId="0" applyFont="1" applyFill="1"/>
    <xf numFmtId="0" fontId="14" fillId="5" borderId="0" xfId="0" applyFont="1" applyFill="1" applyAlignment="1">
      <alignment vertical="center" wrapText="1"/>
    </xf>
    <xf numFmtId="0" fontId="15" fillId="5" borderId="0" xfId="0" applyFont="1" applyFill="1" applyAlignment="1">
      <alignment horizontal="justify" vertical="center" wrapText="1"/>
    </xf>
    <xf numFmtId="0" fontId="16" fillId="5" borderId="0" xfId="0" applyFont="1" applyFill="1"/>
    <xf numFmtId="1" fontId="8" fillId="6" borderId="10" xfId="3" applyNumberFormat="1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left" vertical="center" wrapText="1"/>
    </xf>
    <xf numFmtId="0" fontId="4" fillId="3" borderId="16" xfId="0" applyFont="1" applyFill="1" applyBorder="1" applyAlignment="1">
      <alignment horizontal="center"/>
    </xf>
    <xf numFmtId="0" fontId="5" fillId="3" borderId="16" xfId="0" applyFont="1" applyFill="1" applyBorder="1" applyAlignment="1" applyProtection="1">
      <alignment horizontal="left" vertical="center" wrapText="1"/>
      <protection locked="0"/>
    </xf>
    <xf numFmtId="0" fontId="5" fillId="3" borderId="16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left" vertical="center"/>
    </xf>
    <xf numFmtId="1" fontId="8" fillId="6" borderId="16" xfId="3" applyNumberFormat="1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left"/>
    </xf>
    <xf numFmtId="0" fontId="9" fillId="3" borderId="4" xfId="0" applyFont="1" applyFill="1" applyBorder="1" applyAlignment="1">
      <alignment horizontal="center" wrapText="1"/>
    </xf>
    <xf numFmtId="0" fontId="6" fillId="3" borderId="21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0" fillId="3" borderId="24" xfId="0" applyFill="1" applyBorder="1"/>
    <xf numFmtId="0" fontId="7" fillId="3" borderId="25" xfId="0" applyFont="1" applyFill="1" applyBorder="1" applyAlignment="1">
      <alignment horizontal="center" vertical="top" wrapText="1"/>
    </xf>
    <xf numFmtId="0" fontId="7" fillId="3" borderId="20" xfId="0" applyFont="1" applyFill="1" applyBorder="1" applyAlignment="1">
      <alignment horizontal="center" vertical="top" wrapText="1"/>
    </xf>
    <xf numFmtId="0" fontId="5" fillId="3" borderId="26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3" fontId="10" fillId="3" borderId="16" xfId="0" applyNumberFormat="1" applyFont="1" applyFill="1" applyBorder="1" applyAlignment="1">
      <alignment horizontal="center"/>
    </xf>
    <xf numFmtId="0" fontId="0" fillId="3" borderId="28" xfId="0" applyFill="1" applyBorder="1"/>
    <xf numFmtId="0" fontId="13" fillId="4" borderId="13" xfId="0" applyFont="1" applyFill="1" applyBorder="1"/>
    <xf numFmtId="0" fontId="13" fillId="3" borderId="29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9" fillId="3" borderId="11" xfId="0" applyFont="1" applyFill="1" applyBorder="1" applyAlignment="1">
      <alignment horizontal="center"/>
    </xf>
    <xf numFmtId="0" fontId="9" fillId="3" borderId="19" xfId="0" applyFont="1" applyFill="1" applyBorder="1" applyAlignment="1">
      <alignment horizontal="center"/>
    </xf>
    <xf numFmtId="0" fontId="18" fillId="5" borderId="0" xfId="0" applyFont="1" applyFill="1" applyAlignment="1">
      <alignment horizontal="left"/>
    </xf>
    <xf numFmtId="0" fontId="20" fillId="5" borderId="0" xfId="0" applyFont="1" applyFill="1"/>
    <xf numFmtId="0" fontId="5" fillId="4" borderId="2" xfId="0" applyFont="1" applyFill="1" applyBorder="1" applyAlignment="1">
      <alignment horizontal="left"/>
    </xf>
    <xf numFmtId="0" fontId="5" fillId="4" borderId="0" xfId="0" applyFont="1" applyFill="1" applyBorder="1" applyAlignment="1">
      <alignment horizontal="left"/>
    </xf>
  </cellXfs>
  <cellStyles count="4">
    <cellStyle name="Millares" xfId="3" builtinId="3"/>
    <cellStyle name="Moneda" xfId="1" builtinId="4" customBuiltin="1"/>
    <cellStyle name="Normal" xfId="0" builtinId="0" customBuiltin="1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>
        <c:manualLayout>
          <c:xMode val="edge"/>
          <c:yMode val="edge"/>
          <c:x val="0.65592321733311687"/>
          <c:y val="6.9592083772051047E-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43973727622963243"/>
          <c:y val="0.24651023476361336"/>
          <c:w val="0.45669366447250248"/>
          <c:h val="0.6119553730639948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C88-4B0F-BD1D-E2A7179A1DB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FC88-4B0F-BD1D-E2A7179A1DB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C88-4B0F-BD1D-E2A7179A1DB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FC88-4B0F-BD1D-E2A7179A1DB4}"/>
              </c:ext>
            </c:extLst>
          </c:dPt>
          <c:dPt>
            <c:idx val="4"/>
            <c:bubble3D val="0"/>
            <c:spPr>
              <a:solidFill>
                <a:srgbClr val="4679A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FC88-4B0F-BD1D-E2A7179A1DB4}"/>
              </c:ext>
            </c:extLst>
          </c:dPt>
          <c:dPt>
            <c:idx val="5"/>
            <c:bubble3D val="0"/>
            <c:spPr>
              <a:solidFill>
                <a:srgbClr val="568736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6-FC88-4B0F-BD1D-E2A7179A1DB4}"/>
              </c:ext>
            </c:extLst>
          </c:dPt>
          <c:dPt>
            <c:idx val="6"/>
            <c:bubble3D val="0"/>
            <c:spPr>
              <a:solidFill>
                <a:srgbClr val="3F6AB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7-FC88-4B0F-BD1D-E2A7179A1DB4}"/>
              </c:ext>
            </c:extLst>
          </c:dPt>
          <c:dPt>
            <c:idx val="7"/>
            <c:bubble3D val="0"/>
            <c:spPr>
              <a:solidFill>
                <a:srgbClr val="DE752D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8-FC88-4B0F-BD1D-E2A7179A1DB4}"/>
              </c:ext>
            </c:extLst>
          </c:dPt>
          <c:dPt>
            <c:idx val="8"/>
            <c:bubble3D val="0"/>
            <c:spPr>
              <a:solidFill>
                <a:srgbClr val="9A9A9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9-FC88-4B0F-BD1D-E2A7179A1DB4}"/>
              </c:ext>
            </c:extLst>
          </c:dPt>
          <c:dPt>
            <c:idx val="9"/>
            <c:bubble3D val="0"/>
            <c:spPr>
              <a:solidFill>
                <a:srgbClr val="EFB3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FC88-4B0F-BD1D-E2A7179A1DB4}"/>
              </c:ext>
            </c:extLst>
          </c:dPt>
          <c:dPt>
            <c:idx val="10"/>
            <c:bubble3D val="0"/>
            <c:spPr>
              <a:solidFill>
                <a:srgbClr val="5591C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FC88-4B0F-BD1D-E2A7179A1DB4}"/>
              </c:ext>
            </c:extLst>
          </c:dPt>
          <c:dPt>
            <c:idx val="11"/>
            <c:bubble3D val="0"/>
            <c:spPr>
              <a:solidFill>
                <a:srgbClr val="68A24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FC88-4B0F-BD1D-E2A7179A1DB4}"/>
              </c:ext>
            </c:extLst>
          </c:dPt>
          <c:dPt>
            <c:idx val="12"/>
            <c:bubble3D val="0"/>
            <c:spPr>
              <a:solidFill>
                <a:srgbClr val="7991CE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FC88-4B0F-BD1D-E2A7179A1DB4}"/>
              </c:ext>
            </c:extLst>
          </c:dPt>
          <c:dPt>
            <c:idx val="13"/>
            <c:bubble3D val="0"/>
            <c:spPr>
              <a:solidFill>
                <a:srgbClr val="F09971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FC88-4B0F-BD1D-E2A7179A1DB4}"/>
              </c:ext>
            </c:extLst>
          </c:dPt>
          <c:dPt>
            <c:idx val="14"/>
            <c:bubble3D val="0"/>
            <c:spPr>
              <a:solidFill>
                <a:srgbClr val="B5B5B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FC88-4B0F-BD1D-E2A7179A1DB4}"/>
              </c:ext>
            </c:extLst>
          </c:dPt>
          <c:dPt>
            <c:idx val="15"/>
            <c:bubble3D val="0"/>
            <c:spPr>
              <a:solidFill>
                <a:srgbClr val="FFCA69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0-FC88-4B0F-BD1D-E2A7179A1DB4}"/>
              </c:ext>
            </c:extLst>
          </c:dPt>
          <c:dPt>
            <c:idx val="16"/>
            <c:bubble3D val="0"/>
            <c:spPr>
              <a:solidFill>
                <a:srgbClr val="84AEDC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1-FC88-4B0F-BD1D-E2A7179A1DB4}"/>
              </c:ext>
            </c:extLst>
          </c:dPt>
          <c:dPt>
            <c:idx val="17"/>
            <c:bubble3D val="0"/>
            <c:spPr>
              <a:solidFill>
                <a:srgbClr val="90BB7A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2-FC88-4B0F-BD1D-E2A7179A1DB4}"/>
              </c:ext>
            </c:extLst>
          </c:dPt>
          <c:dPt>
            <c:idx val="18"/>
            <c:bubble3D val="0"/>
            <c:spPr>
              <a:solidFill>
                <a:srgbClr val="B3BEDF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FC88-4B0F-BD1D-E2A7179A1D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endParaRPr lang="es-D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'Oct-Dic'!$A$6:$A$27</c15:sqref>
                  </c15:fullRef>
                </c:ext>
              </c:extLst>
              <c:f>'Oct-Dic'!$A$6:$A$26</c:f>
              <c:strCache>
                <c:ptCount val="21"/>
                <c:pt idx="0">
                  <c:v>Estatus Jurídicos </c:v>
                </c:pt>
                <c:pt idx="1">
                  <c:v>Certificacion de No Objeción a Deslinde </c:v>
                </c:pt>
                <c:pt idx="2">
                  <c:v>Depósito de Títulos</c:v>
                </c:pt>
                <c:pt idx="3">
                  <c:v>Depósito de Títulos por Perdidas</c:v>
                </c:pt>
                <c:pt idx="4">
                  <c:v> Avalúo y Determinaciones de Áreas </c:v>
                </c:pt>
                <c:pt idx="5">
                  <c:v>Declaración de Utilidad Pública </c:v>
                </c:pt>
                <c:pt idx="6">
                  <c:v>Solicitud de Regularizacion de Inmueble</c:v>
                </c:pt>
                <c:pt idx="7">
                  <c:v>Solicitud  Renuncia de Bien de Familia </c:v>
                </c:pt>
                <c:pt idx="8">
                  <c:v>Participación  de Audiencias (Demandas)</c:v>
                </c:pt>
                <c:pt idx="9">
                  <c:v>Certificaciones de No Oposición o Litis</c:v>
                </c:pt>
                <c:pt idx="10">
                  <c:v>Subastas Públicas</c:v>
                </c:pt>
                <c:pt idx="11">
                  <c:v>Descargos </c:v>
                </c:pt>
                <c:pt idx="12">
                  <c:v>Solicitud de Certificacion </c:v>
                </c:pt>
                <c:pt idx="13">
                  <c:v>Certificacion de no Propiedad</c:v>
                </c:pt>
                <c:pt idx="14">
                  <c:v>Certificacion de Propiedad</c:v>
                </c:pt>
                <c:pt idx="15">
                  <c:v>Confeccion  Contrato de Servicios</c:v>
                </c:pt>
                <c:pt idx="16">
                  <c:v>Solicitud Adenda</c:v>
                </c:pt>
                <c:pt idx="17">
                  <c:v>Remision de Expedientes Legales</c:v>
                </c:pt>
                <c:pt idx="18">
                  <c:v>Entrega de Documentos Certificados al Contribuyente</c:v>
                </c:pt>
                <c:pt idx="19">
                  <c:v>Entrega de Contratos Originales al Contribuyente</c:v>
                </c:pt>
                <c:pt idx="20">
                  <c:v>Gestión de Títulos  a traves del Plan Nacional de Titulacion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'Oct-Dic'!$B$6:$B$27</c15:sqref>
                  </c15:fullRef>
                </c:ext>
              </c:extLst>
              <c:f>'Oct-Dic'!$B$6:$B$26</c:f>
              <c:numCache>
                <c:formatCode>General</c:formatCode>
                <c:ptCount val="21"/>
                <c:pt idx="0">
                  <c:v>70</c:v>
                </c:pt>
                <c:pt idx="1">
                  <c:v>2</c:v>
                </c:pt>
                <c:pt idx="2">
                  <c:v>4</c:v>
                </c:pt>
                <c:pt idx="3">
                  <c:v>9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16</c:v>
                </c:pt>
                <c:pt idx="8">
                  <c:v>281</c:v>
                </c:pt>
                <c:pt idx="9">
                  <c:v>140</c:v>
                </c:pt>
                <c:pt idx="10">
                  <c:v>1</c:v>
                </c:pt>
                <c:pt idx="11">
                  <c:v>33</c:v>
                </c:pt>
                <c:pt idx="12">
                  <c:v>4</c:v>
                </c:pt>
                <c:pt idx="13">
                  <c:v>6</c:v>
                </c:pt>
                <c:pt idx="14">
                  <c:v>6</c:v>
                </c:pt>
                <c:pt idx="15">
                  <c:v>14</c:v>
                </c:pt>
                <c:pt idx="16">
                  <c:v>10</c:v>
                </c:pt>
                <c:pt idx="17">
                  <c:v>366</c:v>
                </c:pt>
                <c:pt idx="18">
                  <c:v>370</c:v>
                </c:pt>
                <c:pt idx="19">
                  <c:v>48</c:v>
                </c:pt>
                <c:pt idx="20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88-4B0F-BD1D-E2A7179A1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1.4489018440601648E-2"/>
          <c:y val="2.1022596916218463E-2"/>
          <c:w val="0.42616602240766283"/>
          <c:h val="0.9663161265957226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s-DO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395790258881E-2"/>
          <c:y val="0.11750342643477797"/>
          <c:w val="0.9877411087688871"/>
          <c:h val="0.84233304220230543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'Oct-Dic'!$A$89:$A$100</c:f>
              <c:strCache>
                <c:ptCount val="12"/>
                <c:pt idx="0">
                  <c:v>Informe de Determinaciones de Áreas de Ingienería  </c:v>
                </c:pt>
                <c:pt idx="1">
                  <c:v>Informe de Determinaciones de Áreas de Catastro </c:v>
                </c:pt>
                <c:pt idx="2">
                  <c:v>Investigaciones sobre ocupaciones de propiedades Estatales o Privadas</c:v>
                </c:pt>
                <c:pt idx="3">
                  <c:v>Informe de Inspección Solución de Conclicto</c:v>
                </c:pt>
                <c:pt idx="4">
                  <c:v>Evaluaciones Socio-Económicas, mediantes Censos</c:v>
                </c:pt>
                <c:pt idx="5">
                  <c:v>Informes de Investigaciones Tecnico-Legales de Inmuebles del Estado</c:v>
                </c:pt>
                <c:pt idx="6">
                  <c:v>Entrega de Copias de Certificaciones, entrega de Expedientes Originales y Consultas de Planos Catastrales</c:v>
                </c:pt>
                <c:pt idx="7">
                  <c:v>Dibujos de Planos para Determinación de Areas (Mensura Catastral)</c:v>
                </c:pt>
                <c:pt idx="8">
                  <c:v>Dibujo de Planos para edificaciones Habitacionales y Locales Comerciales, propiedad del Estado Dominicano</c:v>
                </c:pt>
                <c:pt idx="9">
                  <c:v>Planos para Determinaciones de Areas de parcelas resultantes del PNT</c:v>
                </c:pt>
                <c:pt idx="10">
                  <c:v>Ploteo de Planos</c:v>
                </c:pt>
                <c:pt idx="11">
                  <c:v>Imagen satelital por Google Maps</c:v>
                </c:pt>
              </c:strCache>
            </c:strRef>
          </c:cat>
          <c:val>
            <c:numRef>
              <c:f>'Oct-Dic'!$B$89:$B$100</c:f>
              <c:numCache>
                <c:formatCode>General</c:formatCode>
                <c:ptCount val="12"/>
                <c:pt idx="0">
                  <c:v>35</c:v>
                </c:pt>
                <c:pt idx="1">
                  <c:v>120</c:v>
                </c:pt>
                <c:pt idx="2">
                  <c:v>136</c:v>
                </c:pt>
                <c:pt idx="3">
                  <c:v>32</c:v>
                </c:pt>
                <c:pt idx="4">
                  <c:v>0</c:v>
                </c:pt>
                <c:pt idx="5">
                  <c:v>132</c:v>
                </c:pt>
                <c:pt idx="6">
                  <c:v>24</c:v>
                </c:pt>
                <c:pt idx="7">
                  <c:v>123</c:v>
                </c:pt>
                <c:pt idx="8">
                  <c:v>92</c:v>
                </c:pt>
                <c:pt idx="9">
                  <c:v>0</c:v>
                </c:pt>
                <c:pt idx="10">
                  <c:v>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2C-4CF6-9674-4C1229797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713336272"/>
        <c:axId val="-713325936"/>
      </c:radarChart>
      <c:valAx>
        <c:axId val="-713325936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-713336272"/>
        <c:crosses val="autoZero"/>
        <c:crossBetween val="between"/>
      </c:valAx>
      <c:catAx>
        <c:axId val="-71333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-713325936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s-DO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49874880366262103"/>
          <c:y val="0.1092621197745342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0"/>
      <c:rAngAx val="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0.36231111147740985"/>
          <c:y val="0.3677530169333123"/>
          <c:w val="0.56911192818621803"/>
          <c:h val="0.44057080110008301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5CA-4CE7-A657-E0EF6A11A3A0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5CA-4CE7-A657-E0EF6A11A3A0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5CA-4CE7-A657-E0EF6A11A3A0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5CA-4CE7-A657-E0EF6A11A3A0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45CA-4CE7-A657-E0EF6A11A3A0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5CA-4CE7-A657-E0EF6A11A3A0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45CA-4CE7-A657-E0EF6A11A3A0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45CA-4CE7-A657-E0EF6A11A3A0}"/>
              </c:ext>
            </c:extLst>
          </c:dPt>
          <c:dPt>
            <c:idx val="8"/>
            <c:bubble3D val="0"/>
            <c:spPr>
              <a:solidFill>
                <a:srgbClr val="A5A5A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1-45CA-4CE7-A657-E0EF6A11A3A0}"/>
              </c:ext>
            </c:extLst>
          </c:dPt>
          <c:dPt>
            <c:idx val="9"/>
            <c:bubble3D val="0"/>
            <c:spPr>
              <a:solidFill>
                <a:srgbClr val="FFC0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3-45CA-4CE7-A657-E0EF6A11A3A0}"/>
              </c:ext>
            </c:extLst>
          </c:dPt>
          <c:dPt>
            <c:idx val="10"/>
            <c:bubble3D val="0"/>
            <c:spPr>
              <a:solidFill>
                <a:srgbClr val="5B9BD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5-45CA-4CE7-A657-E0EF6A11A3A0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7-45CA-4CE7-A657-E0EF6A11A3A0}"/>
              </c:ext>
            </c:extLst>
          </c:dPt>
          <c:dPt>
            <c:idx val="12"/>
            <c:bubble3D val="0"/>
            <c:spPr>
              <a:solidFill>
                <a:srgbClr val="A7B5D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9-45CA-4CE7-A657-E0EF6A11A3A0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B-45CA-4CE7-A657-E0EF6A11A3A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s-D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'Oct-Dic'!$A$89:$A$100</c:f>
              <c:strCache>
                <c:ptCount val="12"/>
                <c:pt idx="0">
                  <c:v>Informe de Determinaciones de Áreas de Ingienería  </c:v>
                </c:pt>
                <c:pt idx="1">
                  <c:v>Informe de Determinaciones de Áreas de Catastro </c:v>
                </c:pt>
                <c:pt idx="2">
                  <c:v>Investigaciones sobre ocupaciones de propiedades Estatales o Privadas</c:v>
                </c:pt>
                <c:pt idx="3">
                  <c:v>Informe de Inspección Solución de Conclicto</c:v>
                </c:pt>
                <c:pt idx="4">
                  <c:v>Evaluaciones Socio-Económicas, mediantes Censos</c:v>
                </c:pt>
                <c:pt idx="5">
                  <c:v>Informes de Investigaciones Tecnico-Legales de Inmuebles del Estado</c:v>
                </c:pt>
                <c:pt idx="6">
                  <c:v>Entrega de Copias de Certificaciones, entrega de Expedientes Originales y Consultas de Planos Catastrales</c:v>
                </c:pt>
                <c:pt idx="7">
                  <c:v>Dibujos de Planos para Determinación de Areas (Mensura Catastral)</c:v>
                </c:pt>
                <c:pt idx="8">
                  <c:v>Dibujo de Planos para edificaciones Habitacionales y Locales Comerciales, propiedad del Estado Dominicano</c:v>
                </c:pt>
                <c:pt idx="9">
                  <c:v>Planos para Determinaciones de Areas de parcelas resultantes del PNT</c:v>
                </c:pt>
                <c:pt idx="10">
                  <c:v>Ploteo de Planos</c:v>
                </c:pt>
                <c:pt idx="11">
                  <c:v>Imagen satelital por Google Maps</c:v>
                </c:pt>
              </c:strCache>
            </c:strRef>
          </c:cat>
          <c:val>
            <c:numRef>
              <c:f>'Oct-Dic'!$B$89:$B$100</c:f>
              <c:numCache>
                <c:formatCode>General</c:formatCode>
                <c:ptCount val="12"/>
                <c:pt idx="0">
                  <c:v>35</c:v>
                </c:pt>
                <c:pt idx="1">
                  <c:v>120</c:v>
                </c:pt>
                <c:pt idx="2">
                  <c:v>136</c:v>
                </c:pt>
                <c:pt idx="3">
                  <c:v>32</c:v>
                </c:pt>
                <c:pt idx="4">
                  <c:v>0</c:v>
                </c:pt>
                <c:pt idx="5">
                  <c:v>132</c:v>
                </c:pt>
                <c:pt idx="6">
                  <c:v>24</c:v>
                </c:pt>
                <c:pt idx="7">
                  <c:v>123</c:v>
                </c:pt>
                <c:pt idx="8">
                  <c:v>92</c:v>
                </c:pt>
                <c:pt idx="9">
                  <c:v>0</c:v>
                </c:pt>
                <c:pt idx="10">
                  <c:v>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45CA-4CE7-A657-E0EF6A11A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0792699071054971E-2"/>
          <c:y val="0.13402747689913971"/>
          <c:w val="0.33338919388981669"/>
          <c:h val="0.7304436794904285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 b="1"/>
              <a:t>Dirección</a:t>
            </a:r>
            <a:r>
              <a:rPr lang="es-419" b="1" baseline="0"/>
              <a:t> Legal</a:t>
            </a:r>
            <a:endParaRPr lang="es-419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'Oct-Dic'!$A$6</c:f>
              <c:strCache>
                <c:ptCount val="1"/>
                <c:pt idx="0">
                  <c:v>Estatus Jurídicos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'Oct-Dic'!$B$6</c:f>
              <c:numCache>
                <c:formatCode>General</c:formatCode>
                <c:ptCount val="1"/>
                <c:pt idx="0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56-4B8B-B019-FCDE1FA141D2}"/>
            </c:ext>
          </c:extLst>
        </c:ser>
        <c:ser>
          <c:idx val="1"/>
          <c:order val="1"/>
          <c:tx>
            <c:strRef>
              <c:f>'Oct-Dic'!$A$7</c:f>
              <c:strCache>
                <c:ptCount val="1"/>
                <c:pt idx="0">
                  <c:v>Certificacion de No Objeción a Deslinde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'Oct-Dic'!$B$7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56-4B8B-B019-FCDE1FA141D2}"/>
            </c:ext>
          </c:extLst>
        </c:ser>
        <c:ser>
          <c:idx val="2"/>
          <c:order val="2"/>
          <c:tx>
            <c:strRef>
              <c:f>'Oct-Dic'!$A$8</c:f>
              <c:strCache>
                <c:ptCount val="1"/>
                <c:pt idx="0">
                  <c:v>Depósito de Títulos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'Oct-Dic'!$B$8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56-4B8B-B019-FCDE1FA141D2}"/>
            </c:ext>
          </c:extLst>
        </c:ser>
        <c:ser>
          <c:idx val="3"/>
          <c:order val="3"/>
          <c:tx>
            <c:strRef>
              <c:f>'Oct-Dic'!$A$9</c:f>
              <c:strCache>
                <c:ptCount val="1"/>
                <c:pt idx="0">
                  <c:v>Depósito de Títulos por Perdidas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'Oct-Dic'!$B$9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56-4B8B-B019-FCDE1FA141D2}"/>
            </c:ext>
          </c:extLst>
        </c:ser>
        <c:ser>
          <c:idx val="4"/>
          <c:order val="4"/>
          <c:tx>
            <c:strRef>
              <c:f>'Oct-Dic'!$A$10</c:f>
              <c:strCache>
                <c:ptCount val="1"/>
                <c:pt idx="0">
                  <c:v> Avalúo y Determinaciones de Áreas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'Oct-Dic'!$B$10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56-4B8B-B019-FCDE1FA141D2}"/>
            </c:ext>
          </c:extLst>
        </c:ser>
        <c:ser>
          <c:idx val="5"/>
          <c:order val="5"/>
          <c:tx>
            <c:strRef>
              <c:f>'Oct-Dic'!$A$11</c:f>
              <c:strCache>
                <c:ptCount val="1"/>
                <c:pt idx="0">
                  <c:v>Declaración de Utilidad Pública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'Oct-Dic'!$B$11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F56-4B8B-B019-FCDE1FA141D2}"/>
            </c:ext>
          </c:extLst>
        </c:ser>
        <c:ser>
          <c:idx val="6"/>
          <c:order val="6"/>
          <c:tx>
            <c:strRef>
              <c:f>'Oct-Dic'!$A$12</c:f>
              <c:strCache>
                <c:ptCount val="1"/>
                <c:pt idx="0">
                  <c:v>Solicitud de Regularizacion de Inmueble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'Oct-Dic'!$B$12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F56-4B8B-B019-FCDE1FA141D2}"/>
            </c:ext>
          </c:extLst>
        </c:ser>
        <c:ser>
          <c:idx val="7"/>
          <c:order val="7"/>
          <c:tx>
            <c:strRef>
              <c:f>'Oct-Dic'!$A$13</c:f>
              <c:strCache>
                <c:ptCount val="1"/>
                <c:pt idx="0">
                  <c:v>Solicitud  Renuncia de Bien de Familia 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'Oct-Dic'!$B$13</c:f>
              <c:numCache>
                <c:formatCode>General</c:formatCode>
                <c:ptCount val="1"/>
                <c:pt idx="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F56-4B8B-B019-FCDE1FA141D2}"/>
            </c:ext>
          </c:extLst>
        </c:ser>
        <c:ser>
          <c:idx val="8"/>
          <c:order val="8"/>
          <c:tx>
            <c:strRef>
              <c:f>'Oct-Dic'!$A$14</c:f>
              <c:strCache>
                <c:ptCount val="1"/>
                <c:pt idx="0">
                  <c:v>Participación  de Audiencias (Demandas)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'Oct-Dic'!$B$14</c:f>
              <c:numCache>
                <c:formatCode>General</c:formatCode>
                <c:ptCount val="1"/>
                <c:pt idx="0">
                  <c:v>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F56-4B8B-B019-FCDE1FA141D2}"/>
            </c:ext>
          </c:extLst>
        </c:ser>
        <c:ser>
          <c:idx val="9"/>
          <c:order val="9"/>
          <c:tx>
            <c:strRef>
              <c:f>'Oct-Dic'!$A$15</c:f>
              <c:strCache>
                <c:ptCount val="1"/>
                <c:pt idx="0">
                  <c:v>Certificaciones de No Oposición o Litis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'Oct-Dic'!$B$15</c:f>
              <c:numCache>
                <c:formatCode>General</c:formatCode>
                <c:ptCount val="1"/>
                <c:pt idx="0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56-4B8B-B019-FCDE1FA141D2}"/>
            </c:ext>
          </c:extLst>
        </c:ser>
        <c:ser>
          <c:idx val="10"/>
          <c:order val="10"/>
          <c:tx>
            <c:strRef>
              <c:f>'Oct-Dic'!$A$16</c:f>
              <c:strCache>
                <c:ptCount val="1"/>
                <c:pt idx="0">
                  <c:v>Subastas Públicas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'Oct-Dic'!$B$16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56-4B8B-B019-FCDE1FA141D2}"/>
            </c:ext>
          </c:extLst>
        </c:ser>
        <c:ser>
          <c:idx val="11"/>
          <c:order val="11"/>
          <c:tx>
            <c:strRef>
              <c:f>'Oct-Dic'!$A$17</c:f>
              <c:strCache>
                <c:ptCount val="1"/>
                <c:pt idx="0">
                  <c:v>Descargos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'Oct-Dic'!$B$17</c:f>
              <c:numCache>
                <c:formatCode>General</c:formatCode>
                <c:ptCount val="1"/>
                <c:pt idx="0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56-4B8B-B019-FCDE1FA141D2}"/>
            </c:ext>
          </c:extLst>
        </c:ser>
        <c:ser>
          <c:idx val="12"/>
          <c:order val="12"/>
          <c:tx>
            <c:strRef>
              <c:f>'Oct-Dic'!$A$18</c:f>
              <c:strCache>
                <c:ptCount val="1"/>
                <c:pt idx="0">
                  <c:v>Solicitud de Certificacion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'Oct-Dic'!$B$18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F56-4B8B-B019-FCDE1FA141D2}"/>
            </c:ext>
          </c:extLst>
        </c:ser>
        <c:ser>
          <c:idx val="13"/>
          <c:order val="13"/>
          <c:tx>
            <c:strRef>
              <c:f>'Oct-Dic'!$A$19</c:f>
              <c:strCache>
                <c:ptCount val="1"/>
                <c:pt idx="0">
                  <c:v>Certificacion de no Propiedad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'Oct-Dic'!$B$19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F56-4B8B-B019-FCDE1FA141D2}"/>
            </c:ext>
          </c:extLst>
        </c:ser>
        <c:ser>
          <c:idx val="14"/>
          <c:order val="14"/>
          <c:tx>
            <c:strRef>
              <c:f>'Oct-Dic'!$A$20</c:f>
              <c:strCache>
                <c:ptCount val="1"/>
                <c:pt idx="0">
                  <c:v>Certificacion de Propiedad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'Oct-Dic'!$B$20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F56-4B8B-B019-FCDE1FA141D2}"/>
            </c:ext>
          </c:extLst>
        </c:ser>
        <c:ser>
          <c:idx val="15"/>
          <c:order val="15"/>
          <c:tx>
            <c:strRef>
              <c:f>'Oct-Dic'!$A$21</c:f>
              <c:strCache>
                <c:ptCount val="1"/>
                <c:pt idx="0">
                  <c:v>Confeccion  Contrato de Servicios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'Oct-Dic'!$B$21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FF56-4B8B-B019-FCDE1FA141D2}"/>
            </c:ext>
          </c:extLst>
        </c:ser>
        <c:ser>
          <c:idx val="16"/>
          <c:order val="16"/>
          <c:tx>
            <c:strRef>
              <c:f>'Oct-Dic'!$A$22</c:f>
              <c:strCache>
                <c:ptCount val="1"/>
                <c:pt idx="0">
                  <c:v>Solicitud Adenda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'Oct-Dic'!$B$22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F56-4B8B-B019-FCDE1FA141D2}"/>
            </c:ext>
          </c:extLst>
        </c:ser>
        <c:ser>
          <c:idx val="17"/>
          <c:order val="17"/>
          <c:tx>
            <c:strRef>
              <c:f>'Oct-Dic'!$A$23</c:f>
              <c:strCache>
                <c:ptCount val="1"/>
                <c:pt idx="0">
                  <c:v>Remision de Expedientes Legales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'Oct-Dic'!$B$23</c:f>
              <c:numCache>
                <c:formatCode>General</c:formatCode>
                <c:ptCount val="1"/>
                <c:pt idx="0">
                  <c:v>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F56-4B8B-B019-FCDE1FA141D2}"/>
            </c:ext>
          </c:extLst>
        </c:ser>
        <c:ser>
          <c:idx val="18"/>
          <c:order val="18"/>
          <c:tx>
            <c:strRef>
              <c:f>'Oct-Dic'!$A$24</c:f>
              <c:strCache>
                <c:ptCount val="1"/>
                <c:pt idx="0">
                  <c:v>Entrega de Documentos Certificados al Contribuyente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'Oct-Dic'!$B$24</c:f>
              <c:numCache>
                <c:formatCode>General</c:formatCode>
                <c:ptCount val="1"/>
                <c:pt idx="0">
                  <c:v>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F56-4B8B-B019-FCDE1FA141D2}"/>
            </c:ext>
          </c:extLst>
        </c:ser>
        <c:ser>
          <c:idx val="19"/>
          <c:order val="19"/>
          <c:tx>
            <c:strRef>
              <c:f>'Oct-Dic'!$A$25</c:f>
              <c:strCache>
                <c:ptCount val="1"/>
                <c:pt idx="0">
                  <c:v>Entrega de Contratos Originales al Contribuyente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'Oct-Dic'!$B$25</c:f>
              <c:numCache>
                <c:formatCode>General</c:formatCode>
                <c:ptCount val="1"/>
                <c:pt idx="0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FF56-4B8B-B019-FCDE1FA141D2}"/>
            </c:ext>
          </c:extLst>
        </c:ser>
        <c:ser>
          <c:idx val="20"/>
          <c:order val="20"/>
          <c:tx>
            <c:strRef>
              <c:f>'Oct-Dic'!$A$26</c:f>
              <c:strCache>
                <c:ptCount val="1"/>
                <c:pt idx="0">
                  <c:v>Gestión de Títulos  a traves del Plan Nacional de Titulacion 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'Oct-Dic'!$B$26</c:f>
              <c:numCache>
                <c:formatCode>General</c:formatCode>
                <c:ptCount val="1"/>
                <c:pt idx="0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F56-4B8B-B019-FCDE1FA14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332592"/>
        <c:axId val="582322752"/>
      </c:barChart>
      <c:catAx>
        <c:axId val="58233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582322752"/>
        <c:crosses val="autoZero"/>
        <c:auto val="1"/>
        <c:lblAlgn val="ctr"/>
        <c:lblOffset val="100"/>
        <c:noMultiLvlLbl val="0"/>
      </c:catAx>
      <c:valAx>
        <c:axId val="582322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582332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 b="1"/>
              <a:t>Rotulación</a:t>
            </a:r>
            <a:r>
              <a:rPr lang="es-419" b="1" baseline="0"/>
              <a:t> de Vehiculos de Motor </a:t>
            </a:r>
            <a:endParaRPr lang="es-419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'Oct-Dic'!$A$38</c:f>
              <c:strCache>
                <c:ptCount val="1"/>
                <c:pt idx="0">
                  <c:v>Contraloria General de la Repúblia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'Oct-Dic'!$C$38</c:f>
              <c:numCache>
                <c:formatCode>#,##0</c:formatCode>
                <c:ptCount val="1"/>
                <c:pt idx="0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06-4F18-AA67-9D99A9EE5479}"/>
            </c:ext>
          </c:extLst>
        </c:ser>
        <c:ser>
          <c:idx val="1"/>
          <c:order val="1"/>
          <c:tx>
            <c:strRef>
              <c:f>'Oct-Dic'!$A$39</c:f>
              <c:strCache>
                <c:ptCount val="1"/>
                <c:pt idx="0">
                  <c:v>Acuario Nacional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val>
            <c:numRef>
              <c:f>'Oct-Dic'!$C$39</c:f>
              <c:numCache>
                <c:formatCode>#,##0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06-4F18-AA67-9D99A9EE5479}"/>
            </c:ext>
          </c:extLst>
        </c:ser>
        <c:ser>
          <c:idx val="2"/>
          <c:order val="2"/>
          <c:tx>
            <c:strRef>
              <c:f>'Oct-Dic'!$A$40</c:f>
              <c:strCache>
                <c:ptCount val="1"/>
                <c:pt idx="0">
                  <c:v>Dirección General de Mineria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val>
            <c:numRef>
              <c:f>'Oct-Dic'!$C$40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06-4F18-AA67-9D99A9EE5479}"/>
            </c:ext>
          </c:extLst>
        </c:ser>
        <c:ser>
          <c:idx val="3"/>
          <c:order val="3"/>
          <c:tx>
            <c:strRef>
              <c:f>'Oct-Dic'!$A$41</c:f>
              <c:strCache>
                <c:ptCount val="1"/>
                <c:pt idx="0">
                  <c:v>Sistema Nacional de Atención a Emegergencias y Seguridad (911)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val>
            <c:numRef>
              <c:f>'Oct-Dic'!$C$41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06-4F18-AA67-9D99A9EE5479}"/>
            </c:ext>
          </c:extLst>
        </c:ser>
        <c:ser>
          <c:idx val="4"/>
          <c:order val="4"/>
          <c:tx>
            <c:strRef>
              <c:f>'Oct-Dic'!$A$42</c:f>
              <c:strCache>
                <c:ptCount val="1"/>
                <c:pt idx="0">
                  <c:v>Tesoreriade la Seguridad Social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val>
            <c:numRef>
              <c:f>'Oct-Dic'!$C$42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06-4F18-AA67-9D99A9EE5479}"/>
            </c:ext>
          </c:extLst>
        </c:ser>
        <c:ser>
          <c:idx val="5"/>
          <c:order val="5"/>
          <c:tx>
            <c:strRef>
              <c:f>'Oct-Dic'!$A$43</c:f>
              <c:strCache>
                <c:ptCount val="1"/>
                <c:pt idx="0">
                  <c:v>Prensa de la Presidencia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val>
            <c:numRef>
              <c:f>'Oct-Dic'!$C$43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606-4F18-AA67-9D99A9EE5479}"/>
            </c:ext>
          </c:extLst>
        </c:ser>
        <c:ser>
          <c:idx val="6"/>
          <c:order val="6"/>
          <c:tx>
            <c:strRef>
              <c:f>'Oct-Dic'!$A$44</c:f>
              <c:strCache>
                <c:ptCount val="1"/>
                <c:pt idx="0">
                  <c:v>Ministerio de Deportes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'Oct-Dic'!$C$44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606-4F18-AA67-9D99A9EE5479}"/>
            </c:ext>
          </c:extLst>
        </c:ser>
        <c:ser>
          <c:idx val="7"/>
          <c:order val="7"/>
          <c:tx>
            <c:strRef>
              <c:f>'Oct-Dic'!$A$45</c:f>
              <c:strCache>
                <c:ptCount val="1"/>
                <c:pt idx="0">
                  <c:v>Instituto Nacional de Transito y Trasnporte Terrestre (INTRANT)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'Oct-Dic'!$C$45</c:f>
              <c:numCache>
                <c:formatCode>#,##0</c:formatCode>
                <c:ptCount val="1"/>
                <c:pt idx="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606-4F18-AA67-9D99A9EE5479}"/>
            </c:ext>
          </c:extLst>
        </c:ser>
        <c:ser>
          <c:idx val="8"/>
          <c:order val="8"/>
          <c:tx>
            <c:strRef>
              <c:f>'Oct-Dic'!$A$46</c:f>
              <c:strCache>
                <c:ptCount val="1"/>
                <c:pt idx="0">
                  <c:v>Instituto Agrario Dominicano (IAD)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'Oct-Dic'!$C$46</c:f>
              <c:numCache>
                <c:formatCode>#,##0</c:formatCode>
                <c:ptCount val="1"/>
                <c:pt idx="0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06-4F18-AA67-9D99A9EE5479}"/>
            </c:ext>
          </c:extLst>
        </c:ser>
        <c:ser>
          <c:idx val="9"/>
          <c:order val="9"/>
          <c:tx>
            <c:strRef>
              <c:f>'Oct-Dic'!$A$47</c:f>
              <c:strCache>
                <c:ptCount val="1"/>
                <c:pt idx="0">
                  <c:v>Instituto Nacional de Administracion Pública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'Oct-Dic'!$C$47</c:f>
              <c:numCache>
                <c:formatCode>#,##0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606-4F18-AA67-9D99A9EE5479}"/>
            </c:ext>
          </c:extLst>
        </c:ser>
        <c:ser>
          <c:idx val="10"/>
          <c:order val="10"/>
          <c:tx>
            <c:strRef>
              <c:f>'Oct-Dic'!$A$48</c:f>
              <c:strCache>
                <c:ptCount val="1"/>
                <c:pt idx="0">
                  <c:v>Instituto Dominicano de las Telecomunicaciones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'Oct-Dic'!$C$48</c:f>
              <c:numCache>
                <c:formatCode>#,##0</c:formatCode>
                <c:ptCount val="1"/>
                <c:pt idx="0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606-4F18-AA67-9D99A9EE5479}"/>
            </c:ext>
          </c:extLst>
        </c:ser>
        <c:ser>
          <c:idx val="11"/>
          <c:order val="11"/>
          <c:tx>
            <c:strRef>
              <c:f>'Oct-Dic'!$A$49</c:f>
              <c:strCache>
                <c:ptCount val="1"/>
                <c:pt idx="0">
                  <c:v>Dirección de la Polícia Nacional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'Oct-Dic'!$C$49</c:f>
              <c:numCache>
                <c:formatCode>#,##0</c:formatCode>
                <c:ptCount val="1"/>
                <c:pt idx="0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606-4F18-AA67-9D99A9EE5479}"/>
            </c:ext>
          </c:extLst>
        </c:ser>
        <c:ser>
          <c:idx val="12"/>
          <c:order val="12"/>
          <c:tx>
            <c:strRef>
              <c:f>'Oct-Dic'!$A$50</c:f>
              <c:strCache>
                <c:ptCount val="1"/>
                <c:pt idx="0">
                  <c:v>Ministerio de Relaciones Exteriores (MIREX)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'Oct-Dic'!$C$50</c:f>
              <c:numCache>
                <c:formatCode>#,##0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606-4F18-AA67-9D99A9EE5479}"/>
            </c:ext>
          </c:extLst>
        </c:ser>
        <c:ser>
          <c:idx val="13"/>
          <c:order val="13"/>
          <c:tx>
            <c:strRef>
              <c:f>'Oct-Dic'!$A$51</c:f>
              <c:strCache>
                <c:ptCount val="1"/>
                <c:pt idx="0">
                  <c:v>Dirección General de Bienes Nacionales, CEA Y FONPER, CORDE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'Oct-Dic'!$C$51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606-4F18-AA67-9D99A9EE5479}"/>
            </c:ext>
          </c:extLst>
        </c:ser>
        <c:ser>
          <c:idx val="14"/>
          <c:order val="14"/>
          <c:tx>
            <c:strRef>
              <c:f>'Oct-Dic'!$A$52</c:f>
              <c:strCache>
                <c:ptCount val="1"/>
                <c:pt idx="0">
                  <c:v>Ministerio de Hacienda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'Oct-Dic'!$C$52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606-4F18-AA67-9D99A9EE5479}"/>
            </c:ext>
          </c:extLst>
        </c:ser>
        <c:ser>
          <c:idx val="15"/>
          <c:order val="15"/>
          <c:tx>
            <c:strRef>
              <c:f>'Oct-Dic'!$A$53</c:f>
              <c:strCache>
                <c:ptCount val="1"/>
                <c:pt idx="0">
                  <c:v>Dirección General de Etica e Integridad Gubernamental (DIGEIG)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'Oct-Dic'!$C$53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606-4F18-AA67-9D99A9EE5479}"/>
            </c:ext>
          </c:extLst>
        </c:ser>
        <c:ser>
          <c:idx val="16"/>
          <c:order val="16"/>
          <c:tx>
            <c:strRef>
              <c:f>'Oct-Dic'!$A$54</c:f>
              <c:strCache>
                <c:ptCount val="1"/>
                <c:pt idx="0">
                  <c:v>Dirección General de Jubilaciones y Pensiones a cargo del Estado (DGJP)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'Oct-Dic'!$C$54</c:f>
              <c:numCache>
                <c:formatCode>#,##0</c:formatCode>
                <c:ptCount val="1"/>
                <c:pt idx="0">
                  <c:v>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606-4F18-AA67-9D99A9EE5479}"/>
            </c:ext>
          </c:extLst>
        </c:ser>
        <c:ser>
          <c:idx val="17"/>
          <c:order val="17"/>
          <c:tx>
            <c:strRef>
              <c:f>'Oct-Dic'!$A$55</c:f>
              <c:strCache>
                <c:ptCount val="1"/>
                <c:pt idx="0">
                  <c:v>Oficina Gubernamental de Tecnología de la Información y Comunicación (OGTIC)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'Oct-Dic'!$C$55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2606-4F18-AA67-9D99A9EE5479}"/>
            </c:ext>
          </c:extLst>
        </c:ser>
        <c:ser>
          <c:idx val="18"/>
          <c:order val="18"/>
          <c:tx>
            <c:strRef>
              <c:f>'Oct-Dic'!$A$56</c:f>
              <c:strCache>
                <c:ptCount val="1"/>
                <c:pt idx="0">
                  <c:v>Consejo Nacional de Discapacidad (CONADIS)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'Oct-Dic'!$C$56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606-4F18-AA67-9D99A9EE5479}"/>
            </c:ext>
          </c:extLst>
        </c:ser>
        <c:ser>
          <c:idx val="19"/>
          <c:order val="19"/>
          <c:tx>
            <c:strRef>
              <c:f>'Oct-Dic'!$A$57</c:f>
              <c:strCache>
                <c:ptCount val="1"/>
                <c:pt idx="0">
                  <c:v>Consejo Nacional de Drogas 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'Oct-Dic'!$C$57</c:f>
              <c:numCache>
                <c:formatCode>#,##0</c:formatCode>
                <c:ptCount val="1"/>
                <c:pt idx="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2606-4F18-AA67-9D99A9EE5479}"/>
            </c:ext>
          </c:extLst>
        </c:ser>
        <c:ser>
          <c:idx val="20"/>
          <c:order val="20"/>
          <c:tx>
            <c:strRef>
              <c:f>'Oct-Dic'!$A$58</c:f>
              <c:strCache>
                <c:ptCount val="1"/>
                <c:pt idx="0">
                  <c:v>Apoyo al Desarrollo Barrial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'Oct-Dic'!$C$58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606-4F18-AA67-9D99A9EE5479}"/>
            </c:ext>
          </c:extLst>
        </c:ser>
        <c:ser>
          <c:idx val="21"/>
          <c:order val="21"/>
          <c:tx>
            <c:strRef>
              <c:f>'Oct-Dic'!$A$59</c:f>
              <c:strCache>
                <c:ptCount val="1"/>
                <c:pt idx="0">
                  <c:v>Ministerio de la Presidencia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'Oct-Dic'!$C$59</c:f>
              <c:numCache>
                <c:formatCode>#,##0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606-4F18-AA67-9D99A9EE5479}"/>
            </c:ext>
          </c:extLst>
        </c:ser>
        <c:ser>
          <c:idx val="22"/>
          <c:order val="22"/>
          <c:tx>
            <c:strRef>
              <c:f>'Oct-Dic'!$A$60</c:f>
              <c:strCache>
                <c:ptCount val="1"/>
                <c:pt idx="0">
                  <c:v>Ministerio de la Juventud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'Oct-Dic'!$C$60</c:f>
              <c:numCache>
                <c:formatCode>#,##0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2606-4F18-AA67-9D99A9EE5479}"/>
            </c:ext>
          </c:extLst>
        </c:ser>
        <c:ser>
          <c:idx val="23"/>
          <c:order val="23"/>
          <c:tx>
            <c:strRef>
              <c:f>'Oct-Dic'!$A$61</c:f>
              <c:strCache>
                <c:ptCount val="1"/>
                <c:pt idx="0">
                  <c:v>Dirección de Bellas Artes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'Oct-Dic'!$C$61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2606-4F18-AA67-9D99A9EE5479}"/>
            </c:ext>
          </c:extLst>
        </c:ser>
        <c:ser>
          <c:idx val="24"/>
          <c:order val="24"/>
          <c:tx>
            <c:strRef>
              <c:f>'Oct-Dic'!$A$62</c:f>
              <c:strCache>
                <c:ptCount val="1"/>
                <c:pt idx="0">
                  <c:v>Comisión Hípica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'Oct-Dic'!$C$62</c:f>
              <c:numCache>
                <c:formatCode>#,##0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2606-4F18-AA67-9D99A9EE5479}"/>
            </c:ext>
          </c:extLst>
        </c:ser>
        <c:ser>
          <c:idx val="25"/>
          <c:order val="25"/>
          <c:tx>
            <c:strRef>
              <c:f>'Oct-Dic'!$A$63</c:f>
              <c:strCache>
                <c:ptCount val="1"/>
                <c:pt idx="0">
                  <c:v>Sistema único de Beneficiario (SIUBEN)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'Oct-Dic'!$C$63</c:f>
              <c:numCache>
                <c:formatCode>#,##0</c:formatCode>
                <c:ptCount val="1"/>
                <c:pt idx="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2606-4F18-AA67-9D99A9EE5479}"/>
            </c:ext>
          </c:extLst>
        </c:ser>
        <c:ser>
          <c:idx val="26"/>
          <c:order val="26"/>
          <c:tx>
            <c:strRef>
              <c:f>'Oct-Dic'!$A$64</c:f>
              <c:strCache>
                <c:ptCount val="1"/>
                <c:pt idx="0">
                  <c:v>Instituto Dominicano del Consejo de las Telecomunicaciones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'Oct-Dic'!$C$64</c:f>
              <c:numCache>
                <c:formatCode>#,##0</c:formatCode>
                <c:ptCount val="1"/>
                <c:pt idx="0">
                  <c:v>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2606-4F18-AA67-9D99A9EE5479}"/>
            </c:ext>
          </c:extLst>
        </c:ser>
        <c:ser>
          <c:idx val="27"/>
          <c:order val="27"/>
          <c:tx>
            <c:strRef>
              <c:f>'Oct-Dic'!$A$65</c:f>
              <c:strCache>
                <c:ptCount val="1"/>
                <c:pt idx="0">
                  <c:v>Ministerio de Industria y Comercio y MIPYMES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'Oct-Dic'!$C$65</c:f>
              <c:numCache>
                <c:formatCode>#,##0</c:formatCode>
                <c:ptCount val="1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606-4F18-AA67-9D99A9EE5479}"/>
            </c:ext>
          </c:extLst>
        </c:ser>
        <c:ser>
          <c:idx val="28"/>
          <c:order val="28"/>
          <c:tx>
            <c:strRef>
              <c:f>'Oct-Dic'!$A$66</c:f>
              <c:strCache>
                <c:ptCount val="1"/>
                <c:pt idx="0">
                  <c:v>Instituto para el Desarrollo del Suroeste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'Oct-Dic'!$C$66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2606-4F18-AA67-9D99A9EE5479}"/>
            </c:ext>
          </c:extLst>
        </c:ser>
        <c:ser>
          <c:idx val="29"/>
          <c:order val="29"/>
          <c:tx>
            <c:strRef>
              <c:f>'Oct-Dic'!$A$67</c:f>
              <c:strCache>
                <c:ptCount val="1"/>
                <c:pt idx="0">
                  <c:v>Dirección General de Contabilidad Gubernamental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'Oct-Dic'!$C$67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2606-4F18-AA67-9D99A9EE5479}"/>
            </c:ext>
          </c:extLst>
        </c:ser>
        <c:ser>
          <c:idx val="30"/>
          <c:order val="30"/>
          <c:tx>
            <c:strRef>
              <c:f>'Oct-Dic'!$A$68</c:f>
              <c:strCache>
                <c:ptCount val="1"/>
                <c:pt idx="0">
                  <c:v>Tesoreria Seguridad del Seguro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'Oct-Dic'!$C$68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2606-4F18-AA67-9D99A9EE5479}"/>
            </c:ext>
          </c:extLst>
        </c:ser>
        <c:ser>
          <c:idx val="31"/>
          <c:order val="31"/>
          <c:tx>
            <c:strRef>
              <c:f>'Oct-Dic'!$A$69</c:f>
              <c:strCache>
                <c:ptCount val="1"/>
                <c:pt idx="0">
                  <c:v>Cuerpo de Bomberos de los Alcarrizos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'Oct-Dic'!$C$69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2606-4F18-AA67-9D99A9EE5479}"/>
            </c:ext>
          </c:extLst>
        </c:ser>
        <c:ser>
          <c:idx val="32"/>
          <c:order val="32"/>
          <c:tx>
            <c:strRef>
              <c:f>'Oct-Dic'!$A$70</c:f>
              <c:strCache>
                <c:ptCount val="1"/>
                <c:pt idx="0">
                  <c:v>Hospial General de La Policía Nacional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'Oct-Dic'!$C$70</c:f>
              <c:numCache>
                <c:formatCode>#,##0</c:formatCode>
                <c:ptCount val="1"/>
                <c:pt idx="0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2606-4F18-AA67-9D99A9EE5479}"/>
            </c:ext>
          </c:extLst>
        </c:ser>
        <c:ser>
          <c:idx val="33"/>
          <c:order val="33"/>
          <c:tx>
            <c:strRef>
              <c:f>'Oct-Dic'!$A$71</c:f>
              <c:strCache>
                <c:ptCount val="1"/>
                <c:pt idx="0">
                  <c:v>Instituto Nacional de Atención Integral a la Primera Infancia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'Oct-Dic'!$C$71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2606-4F18-AA67-9D99A9EE5479}"/>
            </c:ext>
          </c:extLst>
        </c:ser>
        <c:ser>
          <c:idx val="34"/>
          <c:order val="34"/>
          <c:tx>
            <c:strRef>
              <c:f>'Oct-Dic'!$A$72</c:f>
              <c:strCache>
                <c:ptCount val="1"/>
                <c:pt idx="0">
                  <c:v>Dirección Genral de Míneria 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'Oct-Dic'!$C$72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2606-4F18-AA67-9D99A9EE5479}"/>
            </c:ext>
          </c:extLst>
        </c:ser>
        <c:ser>
          <c:idx val="35"/>
          <c:order val="35"/>
          <c:tx>
            <c:strRef>
              <c:f>'Oct-Dic'!$A$73</c:f>
              <c:strCache>
                <c:ptCount val="1"/>
                <c:pt idx="0">
                  <c:v>Superintendencia de Electricidad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'Oct-Dic'!$C$73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2606-4F18-AA67-9D99A9EE5479}"/>
            </c:ext>
          </c:extLst>
        </c:ser>
        <c:ser>
          <c:idx val="36"/>
          <c:order val="36"/>
          <c:tx>
            <c:strRef>
              <c:f>'Oct-Dic'!$A$74</c:f>
              <c:strCache>
                <c:ptCount val="1"/>
                <c:pt idx="0">
                  <c:v>Prensa de la Presidencia</c:v>
                </c:pt>
              </c:strCache>
            </c:strRef>
          </c:tx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'Oct-Dic'!$C$74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2606-4F18-AA67-9D99A9EE5479}"/>
            </c:ext>
          </c:extLst>
        </c:ser>
        <c:ser>
          <c:idx val="37"/>
          <c:order val="37"/>
          <c:tx>
            <c:strRef>
              <c:f>'Oct-Dic'!$A$75</c:f>
              <c:strCache>
                <c:ptCount val="1"/>
                <c:pt idx="0">
                  <c:v>Comisión de la Reserva de la Policía Nacional</c:v>
                </c:pt>
              </c:strCache>
            </c:strRef>
          </c:tx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'Oct-Dic'!$C$75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2606-4F18-AA67-9D99A9EE5479}"/>
            </c:ext>
          </c:extLst>
        </c:ser>
        <c:ser>
          <c:idx val="38"/>
          <c:order val="38"/>
          <c:tx>
            <c:strRef>
              <c:f>'Oct-Dic'!$A$76</c:f>
              <c:strCache>
                <c:ptCount val="1"/>
                <c:pt idx="0">
                  <c:v>Direccion de Bienes Nacionales-CEA-CORDE</c:v>
                </c:pt>
              </c:strCache>
            </c:strRef>
          </c:tx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'Oct-Dic'!$C$76</c:f>
              <c:numCache>
                <c:formatCode>#,##0</c:formatCode>
                <c:ptCount val="1"/>
                <c:pt idx="0">
                  <c:v>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2606-4F18-AA67-9D99A9EE5479}"/>
            </c:ext>
          </c:extLst>
        </c:ser>
        <c:ser>
          <c:idx val="39"/>
          <c:order val="39"/>
          <c:tx>
            <c:strRef>
              <c:f>'Oct-Dic'!$A$77</c:f>
              <c:strCache>
                <c:ptCount val="1"/>
                <c:pt idx="0">
                  <c:v>Coorporacion de Acueducto Y Alcantarrillados de Santo Domingo (CAASD)</c:v>
                </c:pt>
              </c:strCache>
            </c:strRef>
          </c:tx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'Oct-Dic'!$C$77</c:f>
              <c:numCache>
                <c:formatCode>#,##0</c:formatCode>
                <c:ptCount val="1"/>
                <c:pt idx="0">
                  <c:v>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2606-4F18-AA67-9D99A9EE5479}"/>
            </c:ext>
          </c:extLst>
        </c:ser>
        <c:ser>
          <c:idx val="40"/>
          <c:order val="40"/>
          <c:tx>
            <c:strRef>
              <c:f>'Oct-Dic'!$A$78</c:f>
              <c:strCache>
                <c:ptCount val="1"/>
                <c:pt idx="0">
                  <c:v>Dirección General de Bienes Nacionales</c:v>
                </c:pt>
              </c:strCache>
            </c:strRef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'Oct-Dic'!$C$78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2606-4F18-AA67-9D99A9EE5479}"/>
            </c:ext>
          </c:extLst>
        </c:ser>
        <c:ser>
          <c:idx val="41"/>
          <c:order val="41"/>
          <c:tx>
            <c:strRef>
              <c:f>'Oct-Dic'!$A$79</c:f>
              <c:strCache>
                <c:ptCount val="1"/>
                <c:pt idx="0">
                  <c:v>Vicepresidencia de la República</c:v>
                </c:pt>
              </c:strCache>
            </c:strRef>
          </c:tx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'Oct-Dic'!$C$79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2606-4F18-AA67-9D99A9EE5479}"/>
            </c:ext>
          </c:extLst>
        </c:ser>
        <c:ser>
          <c:idx val="42"/>
          <c:order val="42"/>
          <c:tx>
            <c:strRef>
              <c:f>'Oct-Dic'!$A$80</c:f>
              <c:strCache>
                <c:ptCount val="1"/>
                <c:pt idx="0">
                  <c:v>Ministerio de la Mujer</c:v>
                </c:pt>
              </c:strCache>
            </c:strRef>
          </c:tx>
          <c:spPr>
            <a:solidFill>
              <a:schemeClr val="accent1">
                <a:lumMod val="7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'Oct-Dic'!$C$80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2606-4F18-AA67-9D99A9EE5479}"/>
            </c:ext>
          </c:extLst>
        </c:ser>
        <c:ser>
          <c:idx val="43"/>
          <c:order val="43"/>
          <c:tx>
            <c:strRef>
              <c:f>'Oct-Dic'!$A$81</c:f>
              <c:strCache>
                <c:ptCount val="1"/>
                <c:pt idx="0">
                  <c:v>Instituto Dominicano de Investigación Agropecuarias y Forestales (IDIAF)</c:v>
                </c:pt>
              </c:strCache>
            </c:strRef>
          </c:tx>
          <c:spPr>
            <a:solidFill>
              <a:schemeClr val="accent2">
                <a:lumMod val="7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'Oct-Dic'!$C$81</c:f>
              <c:numCache>
                <c:formatCode>#,##0</c:formatCode>
                <c:ptCount val="1"/>
                <c:pt idx="0">
                  <c:v>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2606-4F18-AA67-9D99A9EE5479}"/>
            </c:ext>
          </c:extLst>
        </c:ser>
        <c:ser>
          <c:idx val="44"/>
          <c:order val="44"/>
          <c:tx>
            <c:strRef>
              <c:f>'Oct-Dic'!$A$82</c:f>
              <c:strCache>
                <c:ptCount val="1"/>
                <c:pt idx="0">
                  <c:v>Defensor del Pueblo</c:v>
                </c:pt>
              </c:strCache>
            </c:strRef>
          </c:tx>
          <c:spPr>
            <a:solidFill>
              <a:schemeClr val="accent3">
                <a:lumMod val="7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'Oct-Dic'!$C$82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2606-4F18-AA67-9D99A9EE5479}"/>
            </c:ext>
          </c:extLst>
        </c:ser>
        <c:ser>
          <c:idx val="45"/>
          <c:order val="45"/>
          <c:tx>
            <c:strRef>
              <c:f>'Oct-Dic'!$A$83</c:f>
              <c:strCache>
                <c:ptCount val="1"/>
                <c:pt idx="0">
                  <c:v>Ministerio de Administración Pública</c:v>
                </c:pt>
              </c:strCache>
            </c:strRef>
          </c:tx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'Oct-Dic'!$C$83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2606-4F18-AA67-9D99A9EE5479}"/>
            </c:ext>
          </c:extLst>
        </c:ser>
        <c:ser>
          <c:idx val="46"/>
          <c:order val="46"/>
          <c:tx>
            <c:strRef>
              <c:f>'Oct-Dic'!$A$84</c:f>
              <c:strCache>
                <c:ptCount val="1"/>
                <c:pt idx="0">
                  <c:v>Unidad Tecnica Ejecutora de Titulacion de Terrenos del Estado (UTECT)</c:v>
                </c:pt>
              </c:strCache>
            </c:strRef>
          </c:tx>
          <c:spPr>
            <a:solidFill>
              <a:schemeClr val="accent5">
                <a:lumMod val="7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'Oct-Dic'!$C$84</c:f>
              <c:numCache>
                <c:formatCode>#,##0</c:formatCode>
                <c:ptCount val="1"/>
                <c:pt idx="0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2606-4F18-AA67-9D99A9EE5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0207672"/>
        <c:axId val="670208328"/>
        <c:axId val="0"/>
      </c:bar3DChart>
      <c:catAx>
        <c:axId val="670207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670208328"/>
        <c:crosses val="autoZero"/>
        <c:auto val="1"/>
        <c:lblAlgn val="ctr"/>
        <c:lblOffset val="100"/>
        <c:noMultiLvlLbl val="0"/>
      </c:catAx>
      <c:valAx>
        <c:axId val="670208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670207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 b="1"/>
              <a:t>Rotulación de Mobiliarios y Equipos de Oficina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515-4EBC-A6C9-61C6D780E2B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515-4EBC-A6C9-61C6D780E2B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515-4EBC-A6C9-61C6D780E2B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515-4EBC-A6C9-61C6D780E2B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515-4EBC-A6C9-61C6D780E2B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515-4EBC-A6C9-61C6D780E2B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515-4EBC-A6C9-61C6D780E2B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E515-4EBC-A6C9-61C6D780E2B0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E515-4EBC-A6C9-61C6D780E2B0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E515-4EBC-A6C9-61C6D780E2B0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E515-4EBC-A6C9-61C6D780E2B0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E515-4EBC-A6C9-61C6D780E2B0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E515-4EBC-A6C9-61C6D780E2B0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E515-4EBC-A6C9-61C6D780E2B0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E515-4EBC-A6C9-61C6D780E2B0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E515-4EBC-A6C9-61C6D780E2B0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E515-4EBC-A6C9-61C6D780E2B0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E515-4EBC-A6C9-61C6D780E2B0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E515-4EBC-A6C9-61C6D780E2B0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E515-4EBC-A6C9-61C6D780E2B0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E515-4EBC-A6C9-61C6D780E2B0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E515-4EBC-A6C9-61C6D780E2B0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E515-4EBC-A6C9-61C6D780E2B0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E515-4EBC-A6C9-61C6D780E2B0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E515-4EBC-A6C9-61C6D780E2B0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E515-4EBC-A6C9-61C6D780E2B0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E515-4EBC-A6C9-61C6D780E2B0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E515-4EBC-A6C9-61C6D780E2B0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E515-4EBC-A6C9-61C6D780E2B0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E515-4EBC-A6C9-61C6D780E2B0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E515-4EBC-A6C9-61C6D780E2B0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E515-4EBC-A6C9-61C6D780E2B0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1-E515-4EBC-A6C9-61C6D780E2B0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3-E515-4EBC-A6C9-61C6D780E2B0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5-E515-4EBC-A6C9-61C6D780E2B0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7-E515-4EBC-A6C9-61C6D780E2B0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9-E515-4EBC-A6C9-61C6D780E2B0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B-E515-4EBC-A6C9-61C6D780E2B0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D-E515-4EBC-A6C9-61C6D780E2B0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F-E515-4EBC-A6C9-61C6D780E2B0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1-E515-4EBC-A6C9-61C6D780E2B0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3-E515-4EBC-A6C9-61C6D780E2B0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5-E515-4EBC-A6C9-61C6D780E2B0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7-E515-4EBC-A6C9-61C6D780E2B0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9-E515-4EBC-A6C9-61C6D780E2B0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B-E515-4EBC-A6C9-61C6D780E2B0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D-E515-4EBC-A6C9-61C6D780E2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'Oct-Dic'!$A$38:$A$84</c:f>
              <c:strCache>
                <c:ptCount val="47"/>
                <c:pt idx="0">
                  <c:v>Contraloria General de la Repúblia </c:v>
                </c:pt>
                <c:pt idx="1">
                  <c:v>Acuario Nacional</c:v>
                </c:pt>
                <c:pt idx="2">
                  <c:v>Dirección General de Mineria </c:v>
                </c:pt>
                <c:pt idx="3">
                  <c:v>Sistema Nacional de Atención a Emegergencias y Seguridad (911)</c:v>
                </c:pt>
                <c:pt idx="4">
                  <c:v>Tesoreriade la Seguridad Social</c:v>
                </c:pt>
                <c:pt idx="5">
                  <c:v>Prensa de la Presidencia</c:v>
                </c:pt>
                <c:pt idx="6">
                  <c:v>Ministerio de Deportes</c:v>
                </c:pt>
                <c:pt idx="7">
                  <c:v>Instituto Nacional de Transito y Trasnporte Terrestre (INTRANT)</c:v>
                </c:pt>
                <c:pt idx="8">
                  <c:v>Instituto Agrario Dominicano (IAD)</c:v>
                </c:pt>
                <c:pt idx="9">
                  <c:v>Instituto Nacional de Administracion Pública</c:v>
                </c:pt>
                <c:pt idx="10">
                  <c:v>Instituto Dominicano de las Telecomunicaciones</c:v>
                </c:pt>
                <c:pt idx="11">
                  <c:v>Dirección de la Polícia Nacional</c:v>
                </c:pt>
                <c:pt idx="12">
                  <c:v>Ministerio de Relaciones Exteriores (MIREX)</c:v>
                </c:pt>
                <c:pt idx="13">
                  <c:v>Dirección General de Bienes Nacionales, CEA Y FONPER, CORDE</c:v>
                </c:pt>
                <c:pt idx="14">
                  <c:v>Ministerio de Hacienda</c:v>
                </c:pt>
                <c:pt idx="15">
                  <c:v>Dirección General de Etica e Integridad Gubernamental (DIGEIG)</c:v>
                </c:pt>
                <c:pt idx="16">
                  <c:v>Dirección General de Jubilaciones y Pensiones a cargo del Estado (DGJP)</c:v>
                </c:pt>
                <c:pt idx="17">
                  <c:v>Oficina Gubernamental de Tecnología de la Información y Comunicación (OGTIC)</c:v>
                </c:pt>
                <c:pt idx="18">
                  <c:v>Consejo Nacional de Discapacidad (CONADIS)</c:v>
                </c:pt>
                <c:pt idx="19">
                  <c:v>Consejo Nacional de Drogas </c:v>
                </c:pt>
                <c:pt idx="20">
                  <c:v>Apoyo al Desarrollo Barrial</c:v>
                </c:pt>
                <c:pt idx="21">
                  <c:v>Ministerio de la Presidencia</c:v>
                </c:pt>
                <c:pt idx="22">
                  <c:v>Ministerio de la Juventud</c:v>
                </c:pt>
                <c:pt idx="23">
                  <c:v>Dirección de Bellas Artes</c:v>
                </c:pt>
                <c:pt idx="24">
                  <c:v>Comisión Hípica</c:v>
                </c:pt>
                <c:pt idx="25">
                  <c:v>Sistema único de Beneficiario (SIUBEN)</c:v>
                </c:pt>
                <c:pt idx="26">
                  <c:v>Instituto Dominicano del Consejo de las Telecomunicaciones</c:v>
                </c:pt>
                <c:pt idx="27">
                  <c:v>Ministerio de Industria y Comercio y MIPYMES</c:v>
                </c:pt>
                <c:pt idx="28">
                  <c:v>Instituto para el Desarrollo del Suroeste</c:v>
                </c:pt>
                <c:pt idx="29">
                  <c:v>Dirección General de Contabilidad Gubernamental</c:v>
                </c:pt>
                <c:pt idx="30">
                  <c:v>Tesoreria Seguridad del Seguro</c:v>
                </c:pt>
                <c:pt idx="31">
                  <c:v>Cuerpo de Bomberos de los Alcarrizos</c:v>
                </c:pt>
                <c:pt idx="32">
                  <c:v>Hospial General de La Policía Nacional</c:v>
                </c:pt>
                <c:pt idx="33">
                  <c:v>Instituto Nacional de Atención Integral a la Primera Infancia</c:v>
                </c:pt>
                <c:pt idx="34">
                  <c:v>Dirección Genral de Míneria </c:v>
                </c:pt>
                <c:pt idx="35">
                  <c:v>Superintendencia de Electricidad</c:v>
                </c:pt>
                <c:pt idx="36">
                  <c:v>Prensa de la Presidencia</c:v>
                </c:pt>
                <c:pt idx="37">
                  <c:v>Comisión de la Reserva de la Policía Nacional</c:v>
                </c:pt>
                <c:pt idx="38">
                  <c:v>Direccion de Bienes Nacionales-CEA-CORDE</c:v>
                </c:pt>
                <c:pt idx="39">
                  <c:v>Coorporacion de Acueducto Y Alcantarrillados de Santo Domingo (CAASD)</c:v>
                </c:pt>
                <c:pt idx="40">
                  <c:v>Dirección General de Bienes Nacionales</c:v>
                </c:pt>
                <c:pt idx="41">
                  <c:v>Vicepresidencia de la República</c:v>
                </c:pt>
                <c:pt idx="42">
                  <c:v>Ministerio de la Mujer</c:v>
                </c:pt>
                <c:pt idx="43">
                  <c:v>Instituto Dominicano de Investigación Agropecuarias y Forestales (IDIAF)</c:v>
                </c:pt>
                <c:pt idx="44">
                  <c:v>Defensor del Pueblo</c:v>
                </c:pt>
                <c:pt idx="45">
                  <c:v>Ministerio de Administración Pública</c:v>
                </c:pt>
                <c:pt idx="46">
                  <c:v>Unidad Tecnica Ejecutora de Titulacion de Terrenos del Estado (UTECT)</c:v>
                </c:pt>
              </c:strCache>
            </c:strRef>
          </c:cat>
          <c:val>
            <c:numRef>
              <c:f>'Oct-Dic'!$B$38:$B$84</c:f>
              <c:numCache>
                <c:formatCode>#,##0</c:formatCode>
                <c:ptCount val="47"/>
                <c:pt idx="0">
                  <c:v>406</c:v>
                </c:pt>
                <c:pt idx="1">
                  <c:v>1343</c:v>
                </c:pt>
                <c:pt idx="2">
                  <c:v>80</c:v>
                </c:pt>
                <c:pt idx="3">
                  <c:v>6084</c:v>
                </c:pt>
                <c:pt idx="4">
                  <c:v>832</c:v>
                </c:pt>
                <c:pt idx="5">
                  <c:v>226</c:v>
                </c:pt>
                <c:pt idx="6">
                  <c:v>1937</c:v>
                </c:pt>
                <c:pt idx="7">
                  <c:v>380</c:v>
                </c:pt>
                <c:pt idx="8">
                  <c:v>1000</c:v>
                </c:pt>
                <c:pt idx="9">
                  <c:v>948</c:v>
                </c:pt>
                <c:pt idx="10">
                  <c:v>5380</c:v>
                </c:pt>
                <c:pt idx="11">
                  <c:v>105</c:v>
                </c:pt>
                <c:pt idx="12">
                  <c:v>3549</c:v>
                </c:pt>
                <c:pt idx="13">
                  <c:v>59</c:v>
                </c:pt>
                <c:pt idx="14">
                  <c:v>500</c:v>
                </c:pt>
                <c:pt idx="15">
                  <c:v>64</c:v>
                </c:pt>
                <c:pt idx="16">
                  <c:v>200</c:v>
                </c:pt>
                <c:pt idx="17">
                  <c:v>133</c:v>
                </c:pt>
                <c:pt idx="18">
                  <c:v>1155</c:v>
                </c:pt>
                <c:pt idx="19">
                  <c:v>2047</c:v>
                </c:pt>
                <c:pt idx="20">
                  <c:v>1500</c:v>
                </c:pt>
                <c:pt idx="21">
                  <c:v>1000</c:v>
                </c:pt>
                <c:pt idx="22">
                  <c:v>195</c:v>
                </c:pt>
                <c:pt idx="23">
                  <c:v>7000</c:v>
                </c:pt>
                <c:pt idx="24">
                  <c:v>1000</c:v>
                </c:pt>
                <c:pt idx="25">
                  <c:v>1035</c:v>
                </c:pt>
                <c:pt idx="26">
                  <c:v>0</c:v>
                </c:pt>
                <c:pt idx="27">
                  <c:v>1486</c:v>
                </c:pt>
                <c:pt idx="28">
                  <c:v>273</c:v>
                </c:pt>
                <c:pt idx="29">
                  <c:v>297</c:v>
                </c:pt>
                <c:pt idx="30">
                  <c:v>615</c:v>
                </c:pt>
                <c:pt idx="31">
                  <c:v>105</c:v>
                </c:pt>
                <c:pt idx="32">
                  <c:v>4000</c:v>
                </c:pt>
                <c:pt idx="33">
                  <c:v>9297</c:v>
                </c:pt>
                <c:pt idx="34">
                  <c:v>80</c:v>
                </c:pt>
                <c:pt idx="35">
                  <c:v>2000</c:v>
                </c:pt>
                <c:pt idx="36">
                  <c:v>63</c:v>
                </c:pt>
                <c:pt idx="37">
                  <c:v>1689</c:v>
                </c:pt>
                <c:pt idx="38">
                  <c:v>0</c:v>
                </c:pt>
                <c:pt idx="39">
                  <c:v>0</c:v>
                </c:pt>
                <c:pt idx="40">
                  <c:v>177</c:v>
                </c:pt>
                <c:pt idx="41">
                  <c:v>314</c:v>
                </c:pt>
                <c:pt idx="42">
                  <c:v>1823</c:v>
                </c:pt>
                <c:pt idx="43">
                  <c:v>3500</c:v>
                </c:pt>
                <c:pt idx="44">
                  <c:v>500</c:v>
                </c:pt>
                <c:pt idx="45">
                  <c:v>950</c:v>
                </c:pt>
                <c:pt idx="4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5F-475D-94C2-FFA77688634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713330288"/>
        <c:axId val="-713329200"/>
      </c:barChart>
      <c:catAx>
        <c:axId val="-7133302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713329200"/>
        <c:crosses val="autoZero"/>
        <c:auto val="1"/>
        <c:lblAlgn val="ctr"/>
        <c:lblOffset val="100"/>
        <c:noMultiLvlLbl val="0"/>
      </c:catAx>
      <c:valAx>
        <c:axId val="-71332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71333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6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2713</xdr:colOff>
      <xdr:row>3</xdr:row>
      <xdr:rowOff>24487</xdr:rowOff>
    </xdr:from>
    <xdr:ext cx="5943609" cy="5404763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25568EC-1B75-955B-8F26-D208FC706F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2</xdr:col>
      <xdr:colOff>1197428</xdr:colOff>
      <xdr:row>86</xdr:row>
      <xdr:rowOff>0</xdr:rowOff>
    </xdr:from>
    <xdr:ext cx="8300357" cy="5333998"/>
    <xdr:graphicFrame macro="">
      <xdr:nvGraphicFramePr>
        <xdr:cNvPr id="10" name="Gráfico 3">
          <a:extLst>
            <a:ext uri="{FF2B5EF4-FFF2-40B4-BE49-F238E27FC236}">
              <a16:creationId xmlns:a16="http://schemas.microsoft.com/office/drawing/2014/main" id="{EFA34974-519A-A61E-8D09-23D5E45B4D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12</xdr:col>
      <xdr:colOff>301625</xdr:colOff>
      <xdr:row>86</xdr:row>
      <xdr:rowOff>1</xdr:rowOff>
    </xdr:from>
    <xdr:ext cx="10255250" cy="5222874"/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DA5747C-C575-DE26-8338-B3E5A0021A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twoCellAnchor>
    <xdr:from>
      <xdr:col>2</xdr:col>
      <xdr:colOff>285751</xdr:colOff>
      <xdr:row>2</xdr:row>
      <xdr:rowOff>204106</xdr:rowOff>
    </xdr:from>
    <xdr:to>
      <xdr:col>14</xdr:col>
      <xdr:colOff>190501</xdr:colOff>
      <xdr:row>28</xdr:row>
      <xdr:rowOff>54428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EEEE1E-6704-814C-9B3C-56AC9C6E4A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416718</xdr:colOff>
      <xdr:row>32</xdr:row>
      <xdr:rowOff>500062</xdr:rowOff>
    </xdr:from>
    <xdr:to>
      <xdr:col>25</xdr:col>
      <xdr:colOff>654844</xdr:colOff>
      <xdr:row>52</xdr:row>
      <xdr:rowOff>130968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2DA94C6-1740-6A23-60A4-EFC237B2C9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263920</xdr:colOff>
      <xdr:row>54</xdr:row>
      <xdr:rowOff>95250</xdr:rowOff>
    </xdr:from>
    <xdr:to>
      <xdr:col>25</xdr:col>
      <xdr:colOff>396875</xdr:colOff>
      <xdr:row>85</xdr:row>
      <xdr:rowOff>3159125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98101A0-EBE6-D53D-A45A-06B75550FB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84559" cy="630330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37"/>
  <sheetViews>
    <sheetView tabSelected="1" zoomScale="50" zoomScaleNormal="50" workbookViewId="0">
      <selection activeCell="C109" sqref="C109:E110"/>
    </sheetView>
  </sheetViews>
  <sheetFormatPr baseColWidth="10" defaultColWidth="11.85546875" defaultRowHeight="15"/>
  <cols>
    <col min="1" max="1" width="78.7109375" customWidth="1"/>
    <col min="2" max="2" width="28.42578125" customWidth="1"/>
    <col min="3" max="3" width="31.7109375" customWidth="1"/>
    <col min="4" max="4" width="17.140625" customWidth="1"/>
  </cols>
  <sheetData>
    <row r="1" spans="1:26" ht="15" customHeight="1" thickBot="1">
      <c r="A1" s="61" t="s">
        <v>39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</row>
    <row r="2" spans="1:26" ht="15.75" customHeight="1" thickBot="1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15.75" thickBot="1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3"/>
    </row>
    <row r="4" spans="1:26" ht="23.25" thickBot="1">
      <c r="A4" s="62" t="s">
        <v>0</v>
      </c>
      <c r="B4" s="6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3"/>
    </row>
    <row r="5" spans="1:26" ht="21" thickBot="1">
      <c r="A5" s="48" t="s">
        <v>43</v>
      </c>
      <c r="B5" s="16" t="s">
        <v>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3"/>
    </row>
    <row r="6" spans="1:26" ht="15.75">
      <c r="A6" s="4" t="s">
        <v>30</v>
      </c>
      <c r="B6" s="5">
        <v>70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3"/>
    </row>
    <row r="7" spans="1:26" ht="15.75">
      <c r="A7" s="6" t="s">
        <v>41</v>
      </c>
      <c r="B7" s="7">
        <v>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3"/>
    </row>
    <row r="8" spans="1:26" ht="15.75">
      <c r="A8" s="6" t="s">
        <v>8</v>
      </c>
      <c r="B8" s="7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3"/>
    </row>
    <row r="9" spans="1:26" ht="15.75">
      <c r="A9" s="6" t="s">
        <v>9</v>
      </c>
      <c r="B9" s="7">
        <v>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3"/>
    </row>
    <row r="10" spans="1:26" ht="15.75">
      <c r="A10" s="6" t="s">
        <v>42</v>
      </c>
      <c r="B10" s="7">
        <v>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3"/>
    </row>
    <row r="11" spans="1:26" ht="15.75">
      <c r="A11" s="6" t="s">
        <v>10</v>
      </c>
      <c r="B11" s="7">
        <v>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3"/>
    </row>
    <row r="12" spans="1:26" ht="15.75">
      <c r="A12" s="6" t="s">
        <v>91</v>
      </c>
      <c r="B12" s="7">
        <v>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3"/>
    </row>
    <row r="13" spans="1:26" ht="15.75">
      <c r="A13" s="6" t="s">
        <v>92</v>
      </c>
      <c r="B13" s="7">
        <v>16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3"/>
    </row>
    <row r="14" spans="1:26" ht="15.75">
      <c r="A14" s="6" t="s">
        <v>11</v>
      </c>
      <c r="B14" s="7">
        <v>281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3"/>
    </row>
    <row r="15" spans="1:26" ht="15.75">
      <c r="A15" s="6" t="s">
        <v>3</v>
      </c>
      <c r="B15" s="7">
        <v>140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3"/>
    </row>
    <row r="16" spans="1:26" ht="15.75">
      <c r="A16" s="6" t="s">
        <v>4</v>
      </c>
      <c r="B16" s="7">
        <v>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3"/>
    </row>
    <row r="17" spans="1:26" ht="15.75">
      <c r="A17" s="6" t="s">
        <v>5</v>
      </c>
      <c r="B17" s="7">
        <v>33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3"/>
    </row>
    <row r="18" spans="1:26" ht="15.75">
      <c r="A18" s="6" t="s">
        <v>93</v>
      </c>
      <c r="B18" s="14">
        <v>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3"/>
    </row>
    <row r="19" spans="1:26" ht="15.75">
      <c r="A19" s="6" t="s">
        <v>95</v>
      </c>
      <c r="B19" s="44">
        <v>6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3"/>
    </row>
    <row r="20" spans="1:26" ht="15.75">
      <c r="A20" s="6" t="s">
        <v>94</v>
      </c>
      <c r="B20" s="56">
        <v>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3"/>
    </row>
    <row r="21" spans="1:26" ht="15.75">
      <c r="A21" s="6" t="s">
        <v>96</v>
      </c>
      <c r="B21" s="55">
        <v>14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3"/>
    </row>
    <row r="22" spans="1:26" ht="16.5" thickBot="1">
      <c r="A22" s="6" t="s">
        <v>97</v>
      </c>
      <c r="B22" s="20">
        <v>10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3"/>
    </row>
    <row r="23" spans="1:26" ht="15.75">
      <c r="A23" s="6" t="s">
        <v>18</v>
      </c>
      <c r="B23" s="5">
        <v>366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3"/>
    </row>
    <row r="24" spans="1:26" ht="15.75">
      <c r="A24" s="6" t="s">
        <v>26</v>
      </c>
      <c r="B24" s="7">
        <v>370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3"/>
    </row>
    <row r="25" spans="1:26" ht="15.75">
      <c r="A25" s="6" t="s">
        <v>31</v>
      </c>
      <c r="B25" s="7">
        <v>48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3"/>
    </row>
    <row r="26" spans="1:26" ht="16.5" thickBot="1">
      <c r="A26" s="8" t="s">
        <v>40</v>
      </c>
      <c r="B26" s="14">
        <v>76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3"/>
    </row>
    <row r="27" spans="1:26" ht="19.5" thickBot="1">
      <c r="A27" s="15" t="s">
        <v>6</v>
      </c>
      <c r="B27" s="40">
        <f>SUM(B6:B26)</f>
        <v>1459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3"/>
    </row>
    <row r="28" spans="1:26" ht="15.75">
      <c r="A28" s="9"/>
      <c r="B28" s="10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3"/>
    </row>
    <row r="29" spans="1:26" ht="15.75">
      <c r="A29" s="27"/>
      <c r="B29" s="10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3"/>
    </row>
    <row r="30" spans="1:26" ht="15.75">
      <c r="A30" s="27"/>
      <c r="B30" s="10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3"/>
    </row>
    <row r="31" spans="1:26" ht="15.75">
      <c r="A31" s="27"/>
      <c r="B31" s="10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3"/>
    </row>
    <row r="32" spans="1:26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3"/>
    </row>
    <row r="33" spans="1:27" ht="79.5" customHeight="1" thickBot="1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8"/>
    </row>
    <row r="34" spans="1:27" ht="75.75" customHeight="1" thickBot="1">
      <c r="A34" s="50" t="s">
        <v>23</v>
      </c>
      <c r="B34" s="51"/>
      <c r="C34" s="5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8"/>
    </row>
    <row r="35" spans="1:27" ht="64.5" customHeight="1" thickBot="1">
      <c r="A35" s="49" t="s">
        <v>21</v>
      </c>
      <c r="B35" s="53" t="s">
        <v>22</v>
      </c>
      <c r="C35" s="54" t="s">
        <v>44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11"/>
    </row>
    <row r="36" spans="1:27" ht="15.75" hidden="1" customHeight="1">
      <c r="A36" s="21" t="s">
        <v>17</v>
      </c>
      <c r="B36" s="17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11"/>
    </row>
    <row r="37" spans="1:27" ht="17.25" hidden="1" customHeight="1">
      <c r="A37" s="21" t="s">
        <v>14</v>
      </c>
      <c r="B37" s="17"/>
      <c r="C37" s="18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11"/>
    </row>
    <row r="38" spans="1:27" ht="20.100000000000001" customHeight="1">
      <c r="A38" s="21" t="s">
        <v>45</v>
      </c>
      <c r="B38" s="22">
        <v>406</v>
      </c>
      <c r="C38" s="22">
        <v>108</v>
      </c>
      <c r="D38" s="2" t="s">
        <v>7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11"/>
    </row>
    <row r="39" spans="1:27" ht="23.25" customHeight="1">
      <c r="A39" s="23" t="s">
        <v>15</v>
      </c>
      <c r="B39" s="22">
        <v>1343</v>
      </c>
      <c r="C39" s="22">
        <v>8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11"/>
    </row>
    <row r="40" spans="1:27" ht="20.100000000000001" customHeight="1">
      <c r="A40" s="21" t="s">
        <v>46</v>
      </c>
      <c r="B40" s="22">
        <v>80</v>
      </c>
      <c r="C40" s="22">
        <v>2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AA40" s="29"/>
    </row>
    <row r="41" spans="1:27" ht="32.25" customHeight="1">
      <c r="A41" s="24" t="s">
        <v>47</v>
      </c>
      <c r="B41" s="22">
        <v>6084</v>
      </c>
      <c r="C41" s="22">
        <v>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AA41" s="29"/>
    </row>
    <row r="42" spans="1:27" ht="20.100000000000001" customHeight="1">
      <c r="A42" s="24" t="s">
        <v>48</v>
      </c>
      <c r="B42" s="22">
        <v>832</v>
      </c>
      <c r="C42" s="22">
        <v>1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11"/>
    </row>
    <row r="43" spans="1:27" ht="20.100000000000001" customHeight="1">
      <c r="A43" s="24" t="s">
        <v>49</v>
      </c>
      <c r="B43" s="22">
        <v>226</v>
      </c>
      <c r="C43" s="22">
        <v>2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11"/>
    </row>
    <row r="44" spans="1:27" ht="20.100000000000001" customHeight="1">
      <c r="A44" s="24" t="s">
        <v>50</v>
      </c>
      <c r="B44" s="22">
        <v>1937</v>
      </c>
      <c r="C44" s="22">
        <v>0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11"/>
    </row>
    <row r="45" spans="1:27" ht="39.75" customHeight="1">
      <c r="A45" s="24" t="s">
        <v>51</v>
      </c>
      <c r="B45" s="22">
        <v>380</v>
      </c>
      <c r="C45" s="22">
        <v>20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11"/>
    </row>
    <row r="46" spans="1:27" ht="27" customHeight="1">
      <c r="A46" s="24" t="s">
        <v>16</v>
      </c>
      <c r="B46" s="22">
        <v>1000</v>
      </c>
      <c r="C46" s="22">
        <v>40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11"/>
    </row>
    <row r="47" spans="1:27" ht="20.100000000000001" customHeight="1">
      <c r="A47" s="24" t="s">
        <v>52</v>
      </c>
      <c r="B47" s="22">
        <v>948</v>
      </c>
      <c r="C47" s="22">
        <v>8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11"/>
    </row>
    <row r="48" spans="1:27" ht="20.100000000000001" customHeight="1">
      <c r="A48" s="25" t="s">
        <v>53</v>
      </c>
      <c r="B48" s="22">
        <v>5380</v>
      </c>
      <c r="C48" s="22">
        <v>23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11"/>
    </row>
    <row r="49" spans="1:26" ht="20.100000000000001" customHeight="1">
      <c r="A49" s="26" t="s">
        <v>54</v>
      </c>
      <c r="B49" s="22">
        <v>105</v>
      </c>
      <c r="C49" s="22">
        <v>1000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11"/>
    </row>
    <row r="50" spans="1:26" ht="20.100000000000001" customHeight="1">
      <c r="A50" s="26" t="s">
        <v>32</v>
      </c>
      <c r="B50" s="22">
        <v>3549</v>
      </c>
      <c r="C50" s="22">
        <v>6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11"/>
    </row>
    <row r="51" spans="1:26" ht="20.100000000000001" customHeight="1">
      <c r="A51" s="47" t="s">
        <v>82</v>
      </c>
      <c r="B51" s="22">
        <v>59</v>
      </c>
      <c r="C51" s="22" t="s">
        <v>63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11"/>
    </row>
    <row r="52" spans="1:26" ht="20.100000000000001" customHeight="1">
      <c r="A52" s="26" t="s">
        <v>55</v>
      </c>
      <c r="B52" s="22">
        <v>500</v>
      </c>
      <c r="C52" s="22">
        <v>0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11"/>
    </row>
    <row r="53" spans="1:26" ht="20.100000000000001" customHeight="1" thickBot="1">
      <c r="A53" s="26" t="s">
        <v>90</v>
      </c>
      <c r="B53" s="22">
        <v>64</v>
      </c>
      <c r="C53" s="22">
        <v>0</v>
      </c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3"/>
    </row>
    <row r="54" spans="1:26" ht="20.100000000000001" customHeight="1">
      <c r="A54" s="26" t="s">
        <v>56</v>
      </c>
      <c r="B54" s="22">
        <v>200</v>
      </c>
      <c r="C54" s="22">
        <v>168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3"/>
    </row>
    <row r="55" spans="1:26" ht="20.100000000000001" customHeight="1">
      <c r="A55" s="26" t="s">
        <v>57</v>
      </c>
      <c r="B55" s="22">
        <v>133</v>
      </c>
      <c r="C55" s="22">
        <v>0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3"/>
    </row>
    <row r="56" spans="1:26" ht="20.100000000000001" customHeight="1">
      <c r="A56" s="26" t="s">
        <v>58</v>
      </c>
      <c r="B56" s="22">
        <v>1155</v>
      </c>
      <c r="C56" s="22">
        <v>1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3"/>
    </row>
    <row r="57" spans="1:26" ht="20.100000000000001" customHeight="1">
      <c r="A57" s="47" t="s">
        <v>59</v>
      </c>
      <c r="B57" s="22">
        <v>2047</v>
      </c>
      <c r="C57" s="22">
        <v>15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3"/>
    </row>
    <row r="58" spans="1:26" ht="20.100000000000001" customHeight="1">
      <c r="A58" s="26" t="s">
        <v>60</v>
      </c>
      <c r="B58" s="22">
        <v>1500</v>
      </c>
      <c r="C58" s="22" t="s">
        <v>64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3"/>
    </row>
    <row r="59" spans="1:26" ht="20.100000000000001" customHeight="1">
      <c r="A59" s="26" t="s">
        <v>61</v>
      </c>
      <c r="B59" s="22">
        <v>1000</v>
      </c>
      <c r="C59" s="22">
        <v>25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3"/>
    </row>
    <row r="60" spans="1:26" ht="20.100000000000001" customHeight="1">
      <c r="A60" s="24" t="s">
        <v>14</v>
      </c>
      <c r="B60" s="22">
        <v>195</v>
      </c>
      <c r="C60" s="22">
        <v>100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3"/>
    </row>
    <row r="61" spans="1:26" ht="20.100000000000001" customHeight="1">
      <c r="A61" s="24" t="s">
        <v>62</v>
      </c>
      <c r="B61" s="22">
        <v>7000</v>
      </c>
      <c r="C61" s="22">
        <v>0</v>
      </c>
      <c r="D61" s="2"/>
      <c r="E61" s="2" t="s">
        <v>7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3"/>
    </row>
    <row r="62" spans="1:26" ht="19.5" customHeight="1">
      <c r="A62" s="24" t="s">
        <v>65</v>
      </c>
      <c r="B62" s="22">
        <v>1000</v>
      </c>
      <c r="C62" s="22">
        <v>7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3"/>
    </row>
    <row r="63" spans="1:26" ht="19.5" customHeight="1">
      <c r="A63" s="24" t="s">
        <v>66</v>
      </c>
      <c r="B63" s="22">
        <v>1035</v>
      </c>
      <c r="C63" s="22">
        <v>20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3"/>
    </row>
    <row r="64" spans="1:26" ht="34.5" customHeight="1">
      <c r="A64" s="24" t="s">
        <v>89</v>
      </c>
      <c r="B64" s="22">
        <v>0</v>
      </c>
      <c r="C64" s="22">
        <v>2000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3"/>
    </row>
    <row r="65" spans="1:26" ht="19.5" customHeight="1">
      <c r="A65" s="24" t="s">
        <v>69</v>
      </c>
      <c r="B65" s="22">
        <v>1486</v>
      </c>
      <c r="C65" s="22">
        <v>14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3"/>
    </row>
    <row r="66" spans="1:26" ht="19.5" customHeight="1">
      <c r="A66" s="24" t="s">
        <v>70</v>
      </c>
      <c r="B66" s="22">
        <v>273</v>
      </c>
      <c r="C66" s="22">
        <v>0</v>
      </c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3"/>
    </row>
    <row r="67" spans="1:26" ht="19.5" customHeight="1">
      <c r="A67" s="24" t="s">
        <v>71</v>
      </c>
      <c r="B67" s="22">
        <v>297</v>
      </c>
      <c r="C67" s="22">
        <v>0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3"/>
    </row>
    <row r="68" spans="1:26" ht="19.5" customHeight="1">
      <c r="A68" s="24" t="s">
        <v>72</v>
      </c>
      <c r="B68" s="22">
        <v>615</v>
      </c>
      <c r="C68" s="22">
        <v>0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3"/>
    </row>
    <row r="69" spans="1:26" ht="19.5" customHeight="1">
      <c r="A69" s="24" t="s">
        <v>73</v>
      </c>
      <c r="B69" s="22">
        <v>105</v>
      </c>
      <c r="C69" s="22">
        <v>2</v>
      </c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3"/>
    </row>
    <row r="70" spans="1:26" ht="19.5" customHeight="1">
      <c r="A70" s="24" t="s">
        <v>75</v>
      </c>
      <c r="B70" s="22">
        <v>4000</v>
      </c>
      <c r="C70" s="22">
        <v>21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3"/>
    </row>
    <row r="71" spans="1:26" ht="34.5" customHeight="1">
      <c r="A71" s="24" t="s">
        <v>79</v>
      </c>
      <c r="B71" s="22">
        <v>9297</v>
      </c>
      <c r="C71" s="22">
        <v>0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3"/>
    </row>
    <row r="72" spans="1:26" ht="19.5" customHeight="1">
      <c r="A72" s="24" t="s">
        <v>80</v>
      </c>
      <c r="B72" s="22">
        <v>80</v>
      </c>
      <c r="C72" s="22">
        <v>1</v>
      </c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3"/>
    </row>
    <row r="73" spans="1:26" ht="19.5" customHeight="1">
      <c r="A73" s="24" t="s">
        <v>81</v>
      </c>
      <c r="B73" s="22">
        <v>2000</v>
      </c>
      <c r="C73" s="22">
        <v>0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3"/>
    </row>
    <row r="74" spans="1:26" ht="19.5" customHeight="1">
      <c r="A74" s="24" t="s">
        <v>49</v>
      </c>
      <c r="B74" s="22">
        <v>63</v>
      </c>
      <c r="C74" s="22">
        <v>0</v>
      </c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3"/>
    </row>
    <row r="75" spans="1:26" ht="19.5" customHeight="1">
      <c r="A75" s="24" t="s">
        <v>74</v>
      </c>
      <c r="B75" s="22">
        <v>1689</v>
      </c>
      <c r="C75" s="22">
        <v>0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3"/>
    </row>
    <row r="76" spans="1:26" ht="27" customHeight="1">
      <c r="A76" s="24" t="s">
        <v>87</v>
      </c>
      <c r="B76" s="22">
        <v>0</v>
      </c>
      <c r="C76" s="22">
        <v>292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3"/>
    </row>
    <row r="77" spans="1:26" ht="35.25" customHeight="1">
      <c r="A77" s="24" t="s">
        <v>88</v>
      </c>
      <c r="B77" s="22">
        <v>0</v>
      </c>
      <c r="C77" s="22">
        <v>2000</v>
      </c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3"/>
    </row>
    <row r="78" spans="1:26" ht="19.5" customHeight="1">
      <c r="A78" s="24" t="s">
        <v>76</v>
      </c>
      <c r="B78" s="22">
        <v>177</v>
      </c>
      <c r="C78" s="22">
        <v>0</v>
      </c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3"/>
    </row>
    <row r="79" spans="1:26" ht="19.5" customHeight="1">
      <c r="A79" s="24" t="s">
        <v>83</v>
      </c>
      <c r="B79" s="22">
        <v>314</v>
      </c>
      <c r="C79" s="22">
        <v>0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3"/>
    </row>
    <row r="80" spans="1:26" ht="19.5" customHeight="1">
      <c r="A80" s="24" t="s">
        <v>77</v>
      </c>
      <c r="B80" s="22">
        <v>1823</v>
      </c>
      <c r="C80" s="22">
        <v>0</v>
      </c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3"/>
    </row>
    <row r="81" spans="1:26" ht="32.25" customHeight="1">
      <c r="A81" s="24" t="s">
        <v>78</v>
      </c>
      <c r="B81" s="22">
        <v>3500</v>
      </c>
      <c r="C81" s="22">
        <v>1429</v>
      </c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3"/>
    </row>
    <row r="82" spans="1:26" ht="24" customHeight="1">
      <c r="A82" s="24" t="s">
        <v>67</v>
      </c>
      <c r="B82" s="22">
        <v>500</v>
      </c>
      <c r="C82" s="22">
        <v>0</v>
      </c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3"/>
    </row>
    <row r="83" spans="1:26" ht="15" customHeight="1">
      <c r="A83" s="26" t="s">
        <v>68</v>
      </c>
      <c r="B83" s="22">
        <v>950</v>
      </c>
      <c r="C83" s="22">
        <v>2</v>
      </c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3"/>
    </row>
    <row r="84" spans="1:26" ht="26.25" customHeight="1">
      <c r="A84" s="26" t="s">
        <v>86</v>
      </c>
      <c r="B84" s="22">
        <v>0</v>
      </c>
      <c r="C84" s="22">
        <v>209</v>
      </c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3"/>
    </row>
    <row r="85" spans="1:26" ht="18.75" customHeight="1" thickBot="1">
      <c r="A85" s="15" t="s">
        <v>6</v>
      </c>
      <c r="B85" s="57">
        <f>+SUM(B38:B84)</f>
        <v>65327</v>
      </c>
      <c r="C85" s="57">
        <f>SUM(C38:C84)</f>
        <v>7524</v>
      </c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3"/>
    </row>
    <row r="86" spans="1:26" ht="393.75" customHeight="1" thickBot="1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3"/>
    </row>
    <row r="87" spans="1:26" ht="40.5" customHeight="1">
      <c r="A87" s="63" t="s">
        <v>12</v>
      </c>
      <c r="B87" s="64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3"/>
    </row>
    <row r="88" spans="1:26" ht="18.75">
      <c r="A88" s="42" t="s">
        <v>1</v>
      </c>
      <c r="B88" s="42" t="s">
        <v>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3"/>
    </row>
    <row r="89" spans="1:26" ht="24.95" customHeight="1">
      <c r="A89" s="43" t="s">
        <v>84</v>
      </c>
      <c r="B89" s="44">
        <v>35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3"/>
    </row>
    <row r="90" spans="1:26" ht="24.95" customHeight="1">
      <c r="A90" s="43" t="s">
        <v>85</v>
      </c>
      <c r="B90" s="44">
        <v>120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3"/>
    </row>
    <row r="91" spans="1:26" ht="30" customHeight="1">
      <c r="A91" s="41" t="s">
        <v>19</v>
      </c>
      <c r="B91" s="44">
        <v>136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3"/>
    </row>
    <row r="92" spans="1:26" ht="24.95" customHeight="1">
      <c r="A92" s="41" t="s">
        <v>33</v>
      </c>
      <c r="B92" s="44">
        <v>32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3"/>
    </row>
    <row r="93" spans="1:26" ht="24.95" customHeight="1">
      <c r="A93" s="41" t="s">
        <v>34</v>
      </c>
      <c r="B93" s="44">
        <v>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3"/>
    </row>
    <row r="94" spans="1:26" ht="24.95" customHeight="1">
      <c r="A94" s="45" t="s">
        <v>35</v>
      </c>
      <c r="B94" s="44">
        <v>132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3"/>
    </row>
    <row r="95" spans="1:26" ht="33" customHeight="1">
      <c r="A95" s="41" t="s">
        <v>27</v>
      </c>
      <c r="B95" s="44">
        <v>24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3"/>
    </row>
    <row r="96" spans="1:26" ht="24.95" customHeight="1">
      <c r="A96" s="41" t="s">
        <v>36</v>
      </c>
      <c r="B96" s="44">
        <v>123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3"/>
    </row>
    <row r="97" spans="1:35" ht="30" customHeight="1">
      <c r="A97" s="41" t="s">
        <v>28</v>
      </c>
      <c r="B97" s="44">
        <v>92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3"/>
    </row>
    <row r="98" spans="1:35" ht="24.95" customHeight="1">
      <c r="A98" s="41" t="s">
        <v>37</v>
      </c>
      <c r="B98" s="44">
        <v>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3"/>
    </row>
    <row r="99" spans="1:35" ht="30" customHeight="1">
      <c r="A99" s="41" t="s">
        <v>38</v>
      </c>
      <c r="B99" s="44">
        <v>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3"/>
    </row>
    <row r="100" spans="1:35" ht="24.95" customHeight="1">
      <c r="A100" s="41" t="s">
        <v>20</v>
      </c>
      <c r="B100" s="44">
        <v>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3"/>
    </row>
    <row r="101" spans="1:35" ht="24.95" customHeight="1">
      <c r="A101" s="19" t="s">
        <v>6</v>
      </c>
      <c r="B101" s="46">
        <v>702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3"/>
    </row>
    <row r="102" spans="1:3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3"/>
    </row>
    <row r="103" spans="1:35" ht="46.5" customHeight="1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3"/>
    </row>
    <row r="104" spans="1:35">
      <c r="A104" s="1"/>
      <c r="B104" s="2"/>
      <c r="C104" s="34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3"/>
    </row>
    <row r="105" spans="1:35">
      <c r="A105" s="33"/>
      <c r="B105" s="34"/>
      <c r="C105" s="35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"/>
    </row>
    <row r="106" spans="1:35" ht="15.75" thickBot="1">
      <c r="A106" s="58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60"/>
      <c r="AA106" s="30"/>
      <c r="AB106" s="30"/>
      <c r="AC106" s="30"/>
      <c r="AD106" s="30"/>
      <c r="AE106" s="30"/>
      <c r="AF106" s="30"/>
      <c r="AG106" s="30"/>
      <c r="AH106" s="30"/>
      <c r="AI106" s="30"/>
    </row>
    <row r="107" spans="1:35">
      <c r="A107" s="33"/>
      <c r="B107" s="35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</row>
    <row r="108" spans="1:35">
      <c r="A108" s="35"/>
      <c r="B108" s="35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</row>
    <row r="109" spans="1:35" ht="15.75">
      <c r="A109" s="1" t="s">
        <v>29</v>
      </c>
      <c r="B109" s="35"/>
      <c r="C109" s="65" t="s">
        <v>100</v>
      </c>
      <c r="D109" s="65"/>
      <c r="E109" s="6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</row>
    <row r="110" spans="1:35" ht="15.75">
      <c r="A110" s="33" t="s">
        <v>98</v>
      </c>
      <c r="B110" s="35"/>
      <c r="C110" s="67" t="s">
        <v>99</v>
      </c>
      <c r="D110" s="68"/>
      <c r="E110" s="68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</row>
    <row r="111" spans="1:35">
      <c r="A111" s="35"/>
      <c r="B111" s="35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</row>
    <row r="112" spans="1:35">
      <c r="A112" s="35"/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</row>
    <row r="113" spans="1:35" ht="15" customHeight="1">
      <c r="A113" s="35"/>
      <c r="B113" s="35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</row>
    <row r="114" spans="1:35">
      <c r="A114" s="35"/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</row>
    <row r="115" spans="1:35" ht="18.75">
      <c r="A115" s="35"/>
      <c r="B115" s="35"/>
      <c r="C115" s="37"/>
      <c r="D115" s="37"/>
      <c r="E115" s="38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</row>
    <row r="116" spans="1:35" ht="18.75">
      <c r="A116" s="35"/>
      <c r="B116" s="36"/>
      <c r="C116" s="37"/>
      <c r="D116" s="37"/>
      <c r="E116" s="38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</row>
    <row r="117" spans="1:35" ht="18.75">
      <c r="A117" s="36"/>
      <c r="B117" s="36"/>
      <c r="C117" s="37"/>
      <c r="E117" s="38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</row>
    <row r="118" spans="1:35" ht="18.75">
      <c r="A118" s="36"/>
      <c r="B118" s="36"/>
      <c r="C118" s="37"/>
      <c r="D118" s="37"/>
      <c r="E118" s="38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</row>
    <row r="119" spans="1:35" ht="18.75">
      <c r="A119" s="39" t="s">
        <v>24</v>
      </c>
      <c r="B119" s="36"/>
      <c r="C119" s="37"/>
      <c r="D119" s="37"/>
      <c r="E119" s="38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</row>
    <row r="120" spans="1:35" ht="18.75">
      <c r="A120" s="39" t="s">
        <v>25</v>
      </c>
      <c r="B120" s="36"/>
      <c r="C120" s="37"/>
      <c r="D120" s="37"/>
      <c r="E120" s="38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</row>
    <row r="121" spans="1:35" ht="18.75">
      <c r="A121" s="36" t="s">
        <v>13</v>
      </c>
      <c r="B121" s="36"/>
      <c r="C121" s="37"/>
      <c r="D121" s="37"/>
      <c r="E121" s="38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</row>
    <row r="122" spans="1:35" ht="18.75">
      <c r="A122" s="36"/>
      <c r="B122" s="36"/>
      <c r="C122" s="37"/>
      <c r="D122" s="37"/>
      <c r="E122" s="38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</row>
    <row r="123" spans="1:35" ht="18.75">
      <c r="A123" s="36"/>
      <c r="B123" s="36"/>
      <c r="C123" s="37"/>
      <c r="D123" s="37"/>
      <c r="E123" s="38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</row>
    <row r="124" spans="1:35" ht="18.75">
      <c r="A124" s="36"/>
      <c r="B124" s="36"/>
      <c r="C124" s="37"/>
      <c r="D124" s="37"/>
      <c r="E124" s="38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</row>
    <row r="125" spans="1:35" ht="18.75">
      <c r="A125" s="36"/>
      <c r="B125" s="36"/>
      <c r="C125" s="37"/>
      <c r="D125" s="37"/>
      <c r="E125" s="38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</row>
    <row r="126" spans="1:35" ht="18.75">
      <c r="A126" s="36"/>
      <c r="B126" s="36"/>
      <c r="C126" s="37"/>
      <c r="D126" s="37"/>
      <c r="E126" s="38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</row>
    <row r="127" spans="1:35" ht="18.75">
      <c r="A127" s="36"/>
      <c r="B127" s="36"/>
      <c r="C127" s="37"/>
      <c r="D127" s="37"/>
      <c r="E127" s="38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</row>
    <row r="128" spans="1:35" ht="18.75">
      <c r="A128" s="36"/>
      <c r="B128" s="36"/>
      <c r="C128" s="37"/>
      <c r="D128" s="37"/>
      <c r="E128" s="38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</row>
    <row r="129" spans="1:35" ht="18.75">
      <c r="A129" s="36"/>
      <c r="B129" s="36"/>
      <c r="C129" s="37"/>
      <c r="D129" s="37"/>
      <c r="E129" s="38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</row>
    <row r="130" spans="1:35" ht="18.75">
      <c r="A130" s="36"/>
      <c r="B130" s="36"/>
      <c r="C130" s="37"/>
      <c r="D130" s="37"/>
      <c r="E130" s="38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</row>
    <row r="131" spans="1:35" ht="18.75">
      <c r="A131" s="36"/>
      <c r="B131" s="36"/>
      <c r="C131" s="37"/>
      <c r="D131" s="37"/>
      <c r="E131" s="38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</row>
    <row r="132" spans="1:35" ht="18.75">
      <c r="A132" s="36"/>
      <c r="B132" s="36"/>
      <c r="C132" s="37"/>
      <c r="D132" s="37"/>
      <c r="E132" s="38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</row>
    <row r="133" spans="1:35" ht="18.75">
      <c r="A133" s="36"/>
      <c r="B133" s="36"/>
      <c r="C133" s="37"/>
      <c r="D133" s="37"/>
      <c r="E133" s="38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</row>
    <row r="134" spans="1:35" ht="18.75">
      <c r="A134" s="36"/>
      <c r="B134" s="36"/>
      <c r="C134" s="37"/>
      <c r="D134" s="37"/>
      <c r="E134" s="38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</row>
    <row r="135" spans="1:35" ht="18.75">
      <c r="A135" s="36"/>
      <c r="B135" s="36"/>
      <c r="C135" s="31"/>
      <c r="D135" s="37"/>
      <c r="E135" s="38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</row>
    <row r="136" spans="1:35" ht="18.75">
      <c r="A136" s="30"/>
      <c r="B136" s="30"/>
      <c r="C136" s="32"/>
      <c r="D136" s="31"/>
      <c r="E136" s="31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</row>
    <row r="137" spans="1:35">
      <c r="A137" s="30"/>
      <c r="B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</row>
  </sheetData>
  <mergeCells count="5">
    <mergeCell ref="A1:Z2"/>
    <mergeCell ref="A4:B4"/>
    <mergeCell ref="A87:B87"/>
    <mergeCell ref="C109:D109"/>
    <mergeCell ref="C110:E110"/>
  </mergeCells>
  <phoneticPr fontId="12" type="noConversion"/>
  <printOptions horizontalCentered="1"/>
  <pageMargins left="0.7" right="0.7" top="0.75" bottom="0.75" header="0.3" footer="0.3"/>
  <pageSetup scale="1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Oct-Dic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PROPIEDAD DE</cp:lastModifiedBy>
  <cp:lastPrinted>2023-01-19T14:15:39Z</cp:lastPrinted>
  <dcterms:created xsi:type="dcterms:W3CDTF">2021-12-21T12:58:40Z</dcterms:created>
  <dcterms:modified xsi:type="dcterms:W3CDTF">2024-01-15T19:22:20Z</dcterms:modified>
</cp:coreProperties>
</file>