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charts/colors1.xml" ContentType="application/vnd.ms-office.chartcolorstyle+xml"/>
  <Override PartName="/xl/charts/style1.xml" ContentType="application/vnd.ms-office.chartstyle+xml"/>
  <Override PartName="/xl/charts/colors2.xml" ContentType="application/vnd.ms-office.chartcolorstyle+xml"/>
  <Override PartName="/xl/charts/style2.xml" ContentType="application/vnd.ms-office.chartstyle+xml"/>
  <Override PartName="/xl/charts/colors3.xml" ContentType="application/vnd.ms-office.chartcolorstyle+xml"/>
  <Override PartName="/xl/charts/style3.xml" ContentType="application/vnd.ms-office.chartstyle+xml"/>
  <Override PartName="/xl/charts/colors4.xml" ContentType="application/vnd.ms-office.chartcolorstyle+xml"/>
  <Override PartName="/xl/charts/style4.xml" ContentType="application/vnd.ms-office.chartstyle+xml"/>
  <Override PartName="/xl/charts/colors5.xml" ContentType="application/vnd.ms-office.chartcolorstyle+xml"/>
  <Override PartName="/xl/charts/style5.xml" ContentType="application/vnd.ms-office.chartstyle+xml"/>
  <Override PartName="/xl/charts/colors6.xml" ContentType="application/vnd.ms-office.chartcolorstyle+xml"/>
  <Override PartName="/xl/charts/style6.xml" ContentType="application/vnd.ms-office.chartstyl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-28920" yWindow="-120" windowWidth="29040" windowHeight="15720"/>
  </bookViews>
  <sheets>
    <sheet name="Hoja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98" i="1" l="1"/>
  <c r="F98" i="1"/>
  <c r="E98" i="1"/>
  <c r="D98" i="1"/>
  <c r="C98" i="1"/>
  <c r="C28" i="1"/>
  <c r="C113" i="1"/>
</calcChain>
</file>

<file path=xl/sharedStrings.xml><?xml version="1.0" encoding="utf-8"?>
<sst xmlns="http://schemas.openxmlformats.org/spreadsheetml/2006/main" count="128" uniqueCount="124">
  <si>
    <t>Dirección Legal</t>
  </si>
  <si>
    <t>Cantidad</t>
  </si>
  <si>
    <t>Totales</t>
  </si>
  <si>
    <t xml:space="preserve"> </t>
  </si>
  <si>
    <t>Dirección Técnica</t>
  </si>
  <si>
    <t>PERIODISTA/ASITENTE DE PLANIFICACIÓN Y DESARROLLO</t>
  </si>
  <si>
    <t>Investigaciones sobre ocupaciones de propiedades Estatales o Privadas</t>
  </si>
  <si>
    <t>Dibujo de Planos para edificaciones Habitacionales y Locales Comerciales, propiedad del Estado Dominicano</t>
  </si>
  <si>
    <t>Evaluaciones Socio-Económicas, mediantes Censos</t>
  </si>
  <si>
    <t>Informes de Investigaciones Tecnico-Legales de Inmuebles del Estado</t>
  </si>
  <si>
    <t>Dibujos de Planos para Determinación de Areas (Mensura Catastral)</t>
  </si>
  <si>
    <t xml:space="preserve">                                             Producto</t>
  </si>
  <si>
    <t>Informe de Inspección Solución de Conflictos</t>
  </si>
  <si>
    <t>ELAB</t>
  </si>
  <si>
    <t>Contratos de Obras</t>
  </si>
  <si>
    <t>Contratos de Alquiler</t>
  </si>
  <si>
    <t>Solicitudes con No. DG o No. De Volante</t>
  </si>
  <si>
    <t xml:space="preserve">Cantidad </t>
  </si>
  <si>
    <t xml:space="preserve">                                                                                                                   ELA</t>
  </si>
  <si>
    <t>ELA</t>
  </si>
  <si>
    <r>
      <t>ELABORADO POR:</t>
    </r>
    <r>
      <rPr>
        <b/>
        <sz val="14"/>
        <color rgb="FF000000"/>
        <rFont val="Calibri"/>
        <family val="2"/>
      </rPr>
      <t xml:space="preserve"> YENYS B. VARGAS MATEO </t>
    </r>
    <r>
      <rPr>
        <sz val="14"/>
        <color rgb="FF000000"/>
        <rFont val="Calibri"/>
        <family val="2"/>
      </rPr>
      <t>PERIODISTA/ASISTENTE DEPARTAMENTO DE PLANIFICACIÓN Y DESARROLLO</t>
    </r>
  </si>
  <si>
    <t>Senado de la República Dominicana</t>
  </si>
  <si>
    <t>Ministerio de Cultura</t>
  </si>
  <si>
    <t>Ministerio de la Mujer</t>
  </si>
  <si>
    <t>Ministerio de Relaciones Exteriores (MIREX)</t>
  </si>
  <si>
    <t>Superintendencia de Electricidad (SIE)</t>
  </si>
  <si>
    <t>2 Camionetas</t>
  </si>
  <si>
    <t>TOTALES</t>
  </si>
  <si>
    <t>Productos</t>
  </si>
  <si>
    <t>Contratos de Suminstros de Bienes</t>
  </si>
  <si>
    <t>Certificaciones de No Propiedad</t>
  </si>
  <si>
    <t xml:space="preserve">Informes Técnicos y Determinaciones de Áreas </t>
  </si>
  <si>
    <t>Certificaciones de Estatus Jurídico</t>
  </si>
  <si>
    <t>Déposito de Títulos</t>
  </si>
  <si>
    <t>Déposito de Títulos  por Pérdida</t>
  </si>
  <si>
    <t xml:space="preserve">Aprobado </t>
  </si>
  <si>
    <r>
      <t>Verificado  POR:</t>
    </r>
    <r>
      <rPr>
        <b/>
        <sz val="14"/>
        <color rgb="FF000000"/>
        <rFont val="Calibri"/>
        <family val="2"/>
      </rPr>
      <t xml:space="preserve"> Carlos G. Valdez Reyes  </t>
    </r>
    <r>
      <rPr>
        <sz val="14"/>
        <color rgb="FF000000"/>
        <rFont val="Calibri"/>
        <family val="2"/>
      </rPr>
      <t xml:space="preserve">Encargado de Planificacion y Desarrollo </t>
    </r>
  </si>
  <si>
    <t xml:space="preserve">Direccion de Inventario y subastas </t>
  </si>
  <si>
    <t>Estadística Institucional Dirección General de Bienes Nacionales:  4to Informe POA, Trimestre  Octubre-Diciembre 2024</t>
  </si>
  <si>
    <t>Confección Contratos de Servicios</t>
  </si>
  <si>
    <t>Solicitud de Certificaciones de Propiedad</t>
  </si>
  <si>
    <t>Entrega de Copias Certificadas (Depto de Contrato)</t>
  </si>
  <si>
    <t>Solicitud de Certificaciones de No Objeción a la Renuncia de Bien de Familia</t>
  </si>
  <si>
    <t>Respuesta a Comunicaciones (Depto de  Contrato)</t>
  </si>
  <si>
    <t>Certificación no Ojeción a Deslinde</t>
  </si>
  <si>
    <t>Declaración de Utilidad Pública</t>
  </si>
  <si>
    <t>Transferencia de Títulos</t>
  </si>
  <si>
    <t>Certificación de No Oposición o Litis (Depto. Litigios)</t>
  </si>
  <si>
    <t>Gestión de Procesos Litigiosos y/o Conciliaciones (Depto. Litigios)</t>
  </si>
  <si>
    <t>Expedientes Legales Entregables (División de Archivos de Expedientes legales)</t>
  </si>
  <si>
    <t>Subastas Realizadas (División de Subasta)</t>
  </si>
  <si>
    <t xml:space="preserve">Gestión de Expedientes para fines de Transferencias de Títulos,  a través del Plan Nacional de Titulación </t>
  </si>
  <si>
    <t xml:space="preserve">Dirección General de Embelleciemiento de Carreteras y Avenidas Circunvalación </t>
  </si>
  <si>
    <t>Corporación de Formato de la Industria Hotelera y Desarrollo del Turismo (CORPHOTELS)</t>
  </si>
  <si>
    <t>Consejo Nacional de Drogas (INTEGRACION, PREVENCION Y SALUD)</t>
  </si>
  <si>
    <t>Oficina Nacional de Metereologia (ONAMET)</t>
  </si>
  <si>
    <t>Superintendencia de Seguros</t>
  </si>
  <si>
    <t>Direccion General de Cine (DGC)</t>
  </si>
  <si>
    <t>Superintendencia de Salud y Riesgos Laborales (SISALRIL)</t>
  </si>
  <si>
    <t>Comedores Economicos del Estado Dominicano</t>
  </si>
  <si>
    <t>Centro de Exportacion e Inversion de la Republica Dominicana</t>
  </si>
  <si>
    <t>Superintendencia del Mercado de Valores de la Republica Dominicana</t>
  </si>
  <si>
    <t>Consejo Nacional de la Competitividad (CNC)</t>
  </si>
  <si>
    <t>Consejo Nacional de Discapacidad (CONADIS)</t>
  </si>
  <si>
    <t>Departamento Nacional de Investigaciones (DNI)</t>
  </si>
  <si>
    <t xml:space="preserve">Comité Ejecutor de Infraestructuras de Zonas Turisticas </t>
  </si>
  <si>
    <t>Direccion General de Ganaderia (DIGEGA)</t>
  </si>
  <si>
    <t>Ministerio de Turismo (MITUR)</t>
  </si>
  <si>
    <t>Sistema Unico de Beneficiarios (SIUBEN)</t>
  </si>
  <si>
    <t>Camara de Cuentas de la Republica Dominicana</t>
  </si>
  <si>
    <t>Tesoreria Nacional (TN)</t>
  </si>
  <si>
    <t>Instituto Nacional de Aguas Potables y Alcantarillados (INAPA)</t>
  </si>
  <si>
    <t>Ministerio de Medio Ambiente y Recursos Naturales</t>
  </si>
  <si>
    <t>3 Camionetas</t>
  </si>
  <si>
    <t>Ministerio de Agricultura</t>
  </si>
  <si>
    <t xml:space="preserve">3 Camionetas, 50 Motocicletas </t>
  </si>
  <si>
    <t>Ministerio de Economia, Planificacion y Desarrollo (MEPYD)</t>
  </si>
  <si>
    <t>1 Camioneta</t>
  </si>
  <si>
    <t>Intendencia General del Material Belico de as Fuerzas Armadas</t>
  </si>
  <si>
    <t>6,415 Armas de Fuego</t>
  </si>
  <si>
    <t>Ayuntamiento Municipal de Puerto Plata</t>
  </si>
  <si>
    <t xml:space="preserve">31 Mobiliarios </t>
  </si>
  <si>
    <t>Direccion General de Aduanas (DGA)</t>
  </si>
  <si>
    <t>Camara de Diputados (CD)</t>
  </si>
  <si>
    <t>Instituto Postal Dominicano (INPOSDOM)</t>
  </si>
  <si>
    <t>Direccion General de Informacion y Defensa de los Afiliados a la Seguridad Social (DIDA)</t>
  </si>
  <si>
    <t>Ministerio de educacion, Ciencia y Tecnologia (MESCYT)</t>
  </si>
  <si>
    <t>Ministerio de Administracion Publica (MAP)</t>
  </si>
  <si>
    <t xml:space="preserve">300 Tabletas </t>
  </si>
  <si>
    <t>PROMESE/CAL</t>
  </si>
  <si>
    <t>Direccion General de Bienes Nacionales (DGBN)</t>
  </si>
  <si>
    <t>Ayuntamiento Santo Domingo Oeste</t>
  </si>
  <si>
    <t>Administracion de Subsidios (ADEES)</t>
  </si>
  <si>
    <t>Ministerio de Salud Publica y Asistencia Social</t>
  </si>
  <si>
    <t>Direccion General de Pasaportes</t>
  </si>
  <si>
    <t>INDOTEL</t>
  </si>
  <si>
    <t>PROMIPYME</t>
  </si>
  <si>
    <t>Direccion General de Etica e integridad Gubernamental (DIGEIG)</t>
  </si>
  <si>
    <t xml:space="preserve">Direccion Nacional de Control de Drogas </t>
  </si>
  <si>
    <t>Instituto Supueriorde Docente Salome Ureña (ISFODOSU)</t>
  </si>
  <si>
    <t xml:space="preserve">Contraloria General de la Republica </t>
  </si>
  <si>
    <t>Acuario Nacional</t>
  </si>
  <si>
    <t>Ministerio de Trabajo (MT)</t>
  </si>
  <si>
    <t>Junta Central Electoral (JCE)</t>
  </si>
  <si>
    <t>Ayuntamiento del Distrito Nacional</t>
  </si>
  <si>
    <t>20 Tabletas</t>
  </si>
  <si>
    <t>Direccion General de Mineria</t>
  </si>
  <si>
    <t xml:space="preserve">Oficina Nacional de Estadisticas </t>
  </si>
  <si>
    <t xml:space="preserve">Archivo General de la Nacion </t>
  </si>
  <si>
    <t>Ministerio Administrativo de la Presidencia</t>
  </si>
  <si>
    <t>Direccion General de Bellas Artes</t>
  </si>
  <si>
    <t>Vice-Presidencia de la Republica</t>
  </si>
  <si>
    <t>Consejo Estatal del Azucar (CEA)</t>
  </si>
  <si>
    <t>Defensor del Pueblo</t>
  </si>
  <si>
    <t>Dirección de Inventario de Bienes Estatales  Instituciones Solicitantes</t>
  </si>
  <si>
    <t>Etiquetas de Mobiliarios  de Oficina y Equipos Concluidos</t>
  </si>
  <si>
    <t xml:space="preserve">Etiqueta de Vehículos  Concluidos </t>
  </si>
  <si>
    <t>Descargo de Mobiliarios de Oficina y  Equipos Concluidos</t>
  </si>
  <si>
    <t xml:space="preserve">Descargo de Vehículos </t>
  </si>
  <si>
    <t xml:space="preserve">Trasnferencias Realizadas </t>
  </si>
  <si>
    <t>Etiquetas de Mobiliarios y Equipos de Oficina Despachada</t>
  </si>
  <si>
    <t>6,825 Activos</t>
  </si>
  <si>
    <t xml:space="preserve">Informe de Determinaciones  Áreas ( Departamento de Ingienería)  </t>
  </si>
  <si>
    <t xml:space="preserve">Informe de Determinaciones  Áreas de  (Departamento de Catastro)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</si>
</sst>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(* #,##0.00_);_(* \(#,##0.00\);_(* &quot;-&quot;??_);_(@_)"/>
    <numFmt numFmtId="165" formatCode="&quot; &quot;&quot;$&quot;#,##0.00&quot; &quot;;&quot; &quot;&quot;$&quot;&quot;(&quot;#,##0.00&quot;)&quot;;&quot; &quot;&quot;$&quot;&quot;-&quot;00&quot; &quot;;&quot; &quot;@&quot; &quot;"/>
  </numFmts>
  <fonts count="24"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8"/>
      <color rgb="FF000000"/>
      <name val="Calibri"/>
      <family val="2"/>
    </font>
    <font>
      <b/>
      <sz val="18"/>
      <color rgb="FF000000"/>
      <name val="Times New Roman"/>
      <family val="1"/>
    </font>
    <font>
      <sz val="12"/>
      <color rgb="FF000000"/>
      <name val="Calibri"/>
      <family val="2"/>
    </font>
    <font>
      <b/>
      <sz val="14"/>
      <color rgb="FF000000"/>
      <name val="Calibri"/>
      <family val="2"/>
    </font>
    <font>
      <b/>
      <sz val="12"/>
      <color rgb="FF000000"/>
      <name val="Calibri"/>
      <family val="2"/>
    </font>
    <font>
      <b/>
      <sz val="16"/>
      <color rgb="FF000000"/>
      <name val="Times New Roman"/>
      <family val="1"/>
    </font>
    <font>
      <b/>
      <sz val="11"/>
      <color rgb="FF000000"/>
      <name val="Calibri"/>
      <family val="2"/>
    </font>
    <font>
      <sz val="8"/>
      <name val="Calibri"/>
      <family val="2"/>
    </font>
    <font>
      <sz val="11"/>
      <color theme="0"/>
      <name val="Calibri"/>
      <family val="2"/>
    </font>
    <font>
      <sz val="14"/>
      <color theme="0"/>
      <name val="Times New Roman"/>
      <family val="1"/>
    </font>
    <font>
      <sz val="14"/>
      <color theme="0"/>
      <name val="Artifex CF Extra Light"/>
    </font>
    <font>
      <b/>
      <sz val="11"/>
      <color theme="0"/>
      <name val="Calibri"/>
      <family val="2"/>
    </font>
    <font>
      <sz val="14"/>
      <color theme="0"/>
      <name val="Calibri"/>
      <family val="2"/>
    </font>
    <font>
      <b/>
      <sz val="14"/>
      <color rgb="FF000000"/>
      <name val="Calibri Light"/>
      <family val="2"/>
      <scheme val="major"/>
    </font>
    <font>
      <b/>
      <sz val="18"/>
      <color rgb="FF000000"/>
      <name val="Calibri Light"/>
      <family val="2"/>
      <scheme val="major"/>
    </font>
    <font>
      <sz val="14"/>
      <color rgb="FF000000"/>
      <name val="Calibri"/>
      <family val="2"/>
    </font>
    <font>
      <sz val="12"/>
      <color rgb="FF000000"/>
      <name val="Calibri Light"/>
      <family val="2"/>
      <scheme val="major"/>
    </font>
    <font>
      <b/>
      <sz val="14"/>
      <color rgb="FF000000"/>
      <name val="Calibri"/>
      <family val="2"/>
      <scheme val="minor"/>
    </font>
    <font>
      <b/>
      <sz val="14"/>
      <name val="Calibri"/>
      <family val="2"/>
      <scheme val="minor"/>
    </font>
    <font>
      <b/>
      <sz val="14"/>
      <color theme="9"/>
      <name val="Calibri"/>
      <family val="2"/>
      <scheme val="minor"/>
    </font>
    <font>
      <b/>
      <sz val="18"/>
      <name val="Calibri"/>
      <family val="2"/>
    </font>
    <font>
      <b/>
      <sz val="18"/>
      <color rgb="FF0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9BC2E6"/>
      </patternFill>
    </fill>
  </fills>
  <borders count="26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rgb="FF000000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165" fontId="1" fillId="0" borderId="0" applyFont="0" applyFill="0" applyBorder="0" applyAlignment="0" applyProtection="0"/>
    <xf numFmtId="0" fontId="1" fillId="0" borderId="0" applyNumberFormat="0" applyBorder="0" applyProtection="0"/>
    <xf numFmtId="164" fontId="1" fillId="0" borderId="0" applyFont="0" applyFill="0" applyBorder="0" applyAlignment="0" applyProtection="0"/>
  </cellStyleXfs>
  <cellXfs count="102">
    <xf numFmtId="0" fontId="0" fillId="0" borderId="0" xfId="0"/>
    <xf numFmtId="0" fontId="0" fillId="2" borderId="0" xfId="0" applyFill="1"/>
    <xf numFmtId="0" fontId="10" fillId="2" borderId="0" xfId="0" applyFont="1" applyFill="1"/>
    <xf numFmtId="0" fontId="10" fillId="2" borderId="4" xfId="0" applyFont="1" applyFill="1" applyBorder="1"/>
    <xf numFmtId="0" fontId="10" fillId="3" borderId="0" xfId="0" applyFont="1" applyFill="1"/>
    <xf numFmtId="0" fontId="11" fillId="3" borderId="0" xfId="0" applyFont="1" applyFill="1" applyAlignment="1">
      <alignment vertical="center" wrapText="1"/>
    </xf>
    <xf numFmtId="0" fontId="12" fillId="3" borderId="0" xfId="0" applyFont="1" applyFill="1" applyAlignment="1">
      <alignment horizontal="justify" vertical="center" wrapText="1"/>
    </xf>
    <xf numFmtId="0" fontId="13" fillId="3" borderId="0" xfId="0" applyFont="1" applyFill="1"/>
    <xf numFmtId="1" fontId="6" fillId="2" borderId="0" xfId="3" applyNumberFormat="1" applyFont="1" applyFill="1" applyBorder="1" applyAlignment="1">
      <alignment horizontal="center" vertical="center"/>
    </xf>
    <xf numFmtId="0" fontId="10" fillId="3" borderId="0" xfId="0" applyFont="1" applyFill="1" applyAlignment="1">
      <alignment wrapText="1"/>
    </xf>
    <xf numFmtId="0" fontId="0" fillId="3" borderId="9" xfId="0" applyFill="1" applyBorder="1" applyAlignment="1">
      <alignment wrapText="1"/>
    </xf>
    <xf numFmtId="1" fontId="4" fillId="2" borderId="9" xfId="3" applyNumberFormat="1" applyFont="1" applyFill="1" applyBorder="1" applyAlignment="1">
      <alignment horizontal="center" vertical="center" wrapText="1"/>
    </xf>
    <xf numFmtId="0" fontId="15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 vertical="center"/>
    </xf>
    <xf numFmtId="1" fontId="4" fillId="2" borderId="0" xfId="3" applyNumberFormat="1" applyFont="1" applyFill="1" applyBorder="1" applyAlignment="1">
      <alignment horizontal="center" vertical="center" wrapText="1"/>
    </xf>
    <xf numFmtId="0" fontId="0" fillId="3" borderId="9" xfId="0" applyFill="1" applyBorder="1"/>
    <xf numFmtId="0" fontId="20" fillId="2" borderId="9" xfId="0" applyFont="1" applyFill="1" applyBorder="1" applyAlignment="1" applyProtection="1">
      <alignment horizontal="left" vertical="center" wrapText="1"/>
      <protection locked="0"/>
    </xf>
    <xf numFmtId="0" fontId="19" fillId="2" borderId="15" xfId="0" applyFont="1" applyFill="1" applyBorder="1" applyAlignment="1">
      <alignment horizontal="center"/>
    </xf>
    <xf numFmtId="0" fontId="19" fillId="2" borderId="15" xfId="0" applyFont="1" applyFill="1" applyBorder="1" applyAlignment="1">
      <alignment horizontal="center" wrapText="1"/>
    </xf>
    <xf numFmtId="0" fontId="19" fillId="2" borderId="9" xfId="0" applyFont="1" applyFill="1" applyBorder="1" applyAlignment="1">
      <alignment horizontal="center" wrapText="1"/>
    </xf>
    <xf numFmtId="0" fontId="19" fillId="3" borderId="11" xfId="0" applyFont="1" applyFill="1" applyBorder="1" applyAlignment="1">
      <alignment horizontal="center"/>
    </xf>
    <xf numFmtId="0" fontId="19" fillId="3" borderId="9" xfId="0" applyFont="1" applyFill="1" applyBorder="1" applyAlignment="1">
      <alignment horizontal="center"/>
    </xf>
    <xf numFmtId="0" fontId="19" fillId="2" borderId="0" xfId="0" applyFont="1" applyFill="1" applyAlignment="1">
      <alignment horizontal="center"/>
    </xf>
    <xf numFmtId="0" fontId="19" fillId="3" borderId="15" xfId="0" applyFont="1" applyFill="1" applyBorder="1" applyAlignment="1">
      <alignment horizontal="center"/>
    </xf>
    <xf numFmtId="3" fontId="19" fillId="2" borderId="15" xfId="0" applyNumberFormat="1" applyFont="1" applyFill="1" applyBorder="1" applyAlignment="1">
      <alignment horizontal="center" wrapText="1"/>
    </xf>
    <xf numFmtId="0" fontId="20" fillId="2" borderId="9" xfId="0" applyFont="1" applyFill="1" applyBorder="1" applyAlignment="1">
      <alignment horizontal="center"/>
    </xf>
    <xf numFmtId="1" fontId="19" fillId="2" borderId="9" xfId="0" applyNumberFormat="1" applyFont="1" applyFill="1" applyBorder="1" applyAlignment="1">
      <alignment horizontal="center" wrapText="1"/>
    </xf>
    <xf numFmtId="49" fontId="19" fillId="2" borderId="15" xfId="0" applyNumberFormat="1" applyFont="1" applyFill="1" applyBorder="1" applyAlignment="1">
      <alignment horizontal="center" wrapText="1"/>
    </xf>
    <xf numFmtId="3" fontId="21" fillId="2" borderId="15" xfId="0" applyNumberFormat="1" applyFont="1" applyFill="1" applyBorder="1" applyAlignment="1">
      <alignment horizontal="center" wrapText="1"/>
    </xf>
    <xf numFmtId="0" fontId="20" fillId="3" borderId="9" xfId="0" applyFont="1" applyFill="1" applyBorder="1" applyAlignment="1">
      <alignment wrapText="1"/>
    </xf>
    <xf numFmtId="0" fontId="5" fillId="3" borderId="9" xfId="0" applyFont="1" applyFill="1" applyBorder="1" applyAlignment="1">
      <alignment horizontal="center"/>
    </xf>
    <xf numFmtId="0" fontId="18" fillId="2" borderId="0" xfId="0" applyFont="1" applyFill="1"/>
    <xf numFmtId="0" fontId="18" fillId="2" borderId="0" xfId="0" applyFont="1" applyFill="1" applyAlignment="1">
      <alignment horizontal="center"/>
    </xf>
    <xf numFmtId="0" fontId="18" fillId="2" borderId="0" xfId="0" applyFont="1" applyFill="1" applyAlignment="1">
      <alignment wrapText="1"/>
    </xf>
    <xf numFmtId="0" fontId="5" fillId="2" borderId="0" xfId="0" applyFont="1" applyFill="1" applyAlignment="1">
      <alignment horizontal="center" vertical="top" wrapText="1"/>
    </xf>
    <xf numFmtId="0" fontId="16" fillId="2" borderId="0" xfId="0" applyFont="1" applyFill="1"/>
    <xf numFmtId="0" fontId="18" fillId="2" borderId="0" xfId="0" applyFont="1" applyFill="1" applyAlignment="1">
      <alignment horizontal="center" wrapText="1"/>
    </xf>
    <xf numFmtId="0" fontId="0" fillId="3" borderId="0" xfId="0" applyFill="1"/>
    <xf numFmtId="1" fontId="19" fillId="2" borderId="0" xfId="0" applyNumberFormat="1" applyFont="1" applyFill="1" applyAlignment="1">
      <alignment horizontal="center" wrapText="1"/>
    </xf>
    <xf numFmtId="3" fontId="19" fillId="2" borderId="0" xfId="0" applyNumberFormat="1" applyFont="1" applyFill="1" applyAlignment="1">
      <alignment horizontal="center" wrapText="1"/>
    </xf>
    <xf numFmtId="0" fontId="20" fillId="2" borderId="0" xfId="0" applyFont="1" applyFill="1" applyAlignment="1">
      <alignment horizontal="center"/>
    </xf>
    <xf numFmtId="0" fontId="19" fillId="3" borderId="0" xfId="0" applyFont="1" applyFill="1" applyAlignment="1">
      <alignment horizontal="center"/>
    </xf>
    <xf numFmtId="0" fontId="0" fillId="2" borderId="3" xfId="0" applyFill="1" applyBorder="1"/>
    <xf numFmtId="0" fontId="2" fillId="4" borderId="1" xfId="0" applyFont="1" applyFill="1" applyBorder="1" applyAlignment="1">
      <alignment horizontal="center" vertical="center"/>
    </xf>
    <xf numFmtId="0" fontId="4" fillId="3" borderId="0" xfId="0" applyFont="1" applyFill="1"/>
    <xf numFmtId="0" fontId="4" fillId="2" borderId="2" xfId="0" applyFont="1" applyFill="1" applyBorder="1"/>
    <xf numFmtId="0" fontId="4" fillId="2" borderId="0" xfId="0" applyFont="1" applyFill="1"/>
    <xf numFmtId="0" fontId="4" fillId="3" borderId="20" xfId="0" applyFont="1" applyFill="1" applyBorder="1"/>
    <xf numFmtId="0" fontId="16" fillId="2" borderId="21" xfId="0" applyFont="1" applyFill="1" applyBorder="1" applyAlignment="1">
      <alignment horizontal="center"/>
    </xf>
    <xf numFmtId="0" fontId="16" fillId="2" borderId="17" xfId="0" applyFont="1" applyFill="1" applyBorder="1" applyAlignment="1">
      <alignment horizontal="center"/>
    </xf>
    <xf numFmtId="0" fontId="16" fillId="2" borderId="0" xfId="0" applyFont="1" applyFill="1" applyAlignment="1">
      <alignment horizontal="center"/>
    </xf>
    <xf numFmtId="0" fontId="3" fillId="2" borderId="0" xfId="0" applyFont="1" applyFill="1" applyAlignment="1">
      <alignment horizontal="center"/>
    </xf>
    <xf numFmtId="0" fontId="4" fillId="3" borderId="9" xfId="0" applyFont="1" applyFill="1" applyBorder="1"/>
    <xf numFmtId="0" fontId="15" fillId="2" borderId="9" xfId="0" applyFont="1" applyFill="1" applyBorder="1" applyAlignment="1">
      <alignment wrapText="1"/>
    </xf>
    <xf numFmtId="0" fontId="15" fillId="2" borderId="19" xfId="0" applyFont="1" applyFill="1" applyBorder="1" applyAlignment="1">
      <alignment horizontal="center"/>
    </xf>
    <xf numFmtId="0" fontId="7" fillId="2" borderId="0" xfId="0" applyFont="1" applyFill="1" applyAlignment="1">
      <alignment horizontal="center"/>
    </xf>
    <xf numFmtId="0" fontId="19" fillId="2" borderId="9" xfId="0" applyFont="1" applyFill="1" applyBorder="1" applyAlignment="1" applyProtection="1">
      <alignment horizontal="left" vertical="center" wrapText="1"/>
      <protection locked="0"/>
    </xf>
    <xf numFmtId="0" fontId="19" fillId="2" borderId="12" xfId="0" applyFont="1" applyFill="1" applyBorder="1" applyAlignment="1">
      <alignment horizontal="center" vertical="center"/>
    </xf>
    <xf numFmtId="0" fontId="19" fillId="2" borderId="13" xfId="0" applyFont="1" applyFill="1" applyBorder="1" applyAlignment="1">
      <alignment horizontal="center" vertical="center"/>
    </xf>
    <xf numFmtId="0" fontId="6" fillId="3" borderId="9" xfId="0" applyFont="1" applyFill="1" applyBorder="1" applyAlignment="1">
      <alignment horizontal="center"/>
    </xf>
    <xf numFmtId="0" fontId="5" fillId="2" borderId="9" xfId="0" applyFont="1" applyFill="1" applyBorder="1" applyAlignment="1" applyProtection="1">
      <alignment horizontal="left" vertical="center" wrapText="1"/>
      <protection locked="0"/>
    </xf>
    <xf numFmtId="1" fontId="6" fillId="2" borderId="13" xfId="3" applyNumberFormat="1" applyFont="1" applyFill="1" applyBorder="1" applyAlignment="1">
      <alignment horizontal="center" vertical="center"/>
    </xf>
    <xf numFmtId="0" fontId="4" fillId="2" borderId="0" xfId="0" applyFont="1" applyFill="1" applyAlignment="1" applyProtection="1">
      <alignment horizontal="center" vertical="center" wrapText="1"/>
      <protection locked="0"/>
    </xf>
    <xf numFmtId="0" fontId="4" fillId="2" borderId="0" xfId="0" applyFont="1" applyFill="1" applyAlignment="1" applyProtection="1">
      <alignment horizontal="left" vertical="center" wrapText="1"/>
      <protection locked="0"/>
    </xf>
    <xf numFmtId="0" fontId="16" fillId="2" borderId="9" xfId="0" applyFont="1" applyFill="1" applyBorder="1" applyAlignment="1">
      <alignment horizontal="center"/>
    </xf>
    <xf numFmtId="0" fontId="0" fillId="3" borderId="22" xfId="0" applyFill="1" applyBorder="1"/>
    <xf numFmtId="0" fontId="2" fillId="2" borderId="9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top" wrapText="1"/>
    </xf>
    <xf numFmtId="0" fontId="2" fillId="3" borderId="9" xfId="0" applyFont="1" applyFill="1" applyBorder="1" applyAlignment="1">
      <alignment horizontal="center" vertical="center" wrapText="1"/>
    </xf>
    <xf numFmtId="0" fontId="22" fillId="2" borderId="9" xfId="0" applyFont="1" applyFill="1" applyBorder="1" applyAlignment="1">
      <alignment horizontal="center" vertical="top" wrapText="1"/>
    </xf>
    <xf numFmtId="0" fontId="19" fillId="3" borderId="24" xfId="0" applyFont="1" applyFill="1" applyBorder="1"/>
    <xf numFmtId="0" fontId="19" fillId="2" borderId="11" xfId="0" applyFont="1" applyFill="1" applyBorder="1" applyAlignment="1">
      <alignment horizontal="center"/>
    </xf>
    <xf numFmtId="0" fontId="19" fillId="2" borderId="11" xfId="0" applyFont="1" applyFill="1" applyBorder="1" applyAlignment="1">
      <alignment horizontal="center" wrapText="1"/>
    </xf>
    <xf numFmtId="0" fontId="19" fillId="3" borderId="11" xfId="0" applyFont="1" applyFill="1" applyBorder="1" applyAlignment="1">
      <alignment wrapText="1"/>
    </xf>
    <xf numFmtId="0" fontId="19" fillId="2" borderId="9" xfId="0" applyFont="1" applyFill="1" applyBorder="1" applyAlignment="1">
      <alignment horizontal="center"/>
    </xf>
    <xf numFmtId="0" fontId="0" fillId="3" borderId="10" xfId="0" applyFill="1" applyBorder="1"/>
    <xf numFmtId="0" fontId="19" fillId="3" borderId="9" xfId="0" applyFont="1" applyFill="1" applyBorder="1" applyAlignment="1">
      <alignment wrapText="1"/>
    </xf>
    <xf numFmtId="0" fontId="19" fillId="3" borderId="9" xfId="0" applyFont="1" applyFill="1" applyBorder="1"/>
    <xf numFmtId="0" fontId="0" fillId="2" borderId="6" xfId="0" applyFill="1" applyBorder="1"/>
    <xf numFmtId="0" fontId="8" fillId="3" borderId="10" xfId="0" applyFont="1" applyFill="1" applyBorder="1"/>
    <xf numFmtId="0" fontId="19" fillId="3" borderId="9" xfId="0" applyFont="1" applyFill="1" applyBorder="1" applyAlignment="1">
      <alignment horizontal="left"/>
    </xf>
    <xf numFmtId="0" fontId="0" fillId="2" borderId="7" xfId="0" applyFill="1" applyBorder="1"/>
    <xf numFmtId="0" fontId="0" fillId="2" borderId="8" xfId="0" applyFill="1" applyBorder="1"/>
    <xf numFmtId="3" fontId="19" fillId="2" borderId="9" xfId="0" applyNumberFormat="1" applyFont="1" applyFill="1" applyBorder="1" applyAlignment="1">
      <alignment horizontal="center" wrapText="1"/>
    </xf>
    <xf numFmtId="0" fontId="19" fillId="3" borderId="23" xfId="0" applyFont="1" applyFill="1" applyBorder="1" applyAlignment="1">
      <alignment horizontal="center"/>
    </xf>
    <xf numFmtId="0" fontId="23" fillId="2" borderId="12" xfId="0" applyFont="1" applyFill="1" applyBorder="1" applyAlignment="1">
      <alignment horizontal="center"/>
    </xf>
    <xf numFmtId="0" fontId="23" fillId="2" borderId="25" xfId="0" applyFont="1" applyFill="1" applyBorder="1" applyAlignment="1">
      <alignment horizontal="center"/>
    </xf>
    <xf numFmtId="0" fontId="0" fillId="3" borderId="14" xfId="0" applyFill="1" applyBorder="1"/>
    <xf numFmtId="0" fontId="15" fillId="2" borderId="18" xfId="0" applyFont="1" applyFill="1" applyBorder="1" applyAlignment="1">
      <alignment horizontal="center"/>
    </xf>
    <xf numFmtId="0" fontId="15" fillId="2" borderId="16" xfId="0" applyFont="1" applyFill="1" applyBorder="1" applyAlignment="1">
      <alignment horizontal="center"/>
    </xf>
    <xf numFmtId="0" fontId="8" fillId="3" borderId="11" xfId="0" applyFont="1" applyFill="1" applyBorder="1" applyAlignment="1">
      <alignment horizontal="center"/>
    </xf>
    <xf numFmtId="0" fontId="19" fillId="2" borderId="12" xfId="0" applyFont="1" applyFill="1" applyBorder="1" applyAlignment="1" applyProtection="1">
      <alignment horizontal="left" vertical="center" wrapText="1"/>
      <protection locked="0"/>
    </xf>
    <xf numFmtId="0" fontId="17" fillId="2" borderId="0" xfId="0" applyFont="1" applyFill="1"/>
    <xf numFmtId="0" fontId="8" fillId="3" borderId="9" xfId="0" applyFont="1" applyFill="1" applyBorder="1" applyAlignment="1">
      <alignment horizontal="center"/>
    </xf>
    <xf numFmtId="0" fontId="19" fillId="2" borderId="13" xfId="0" applyFont="1" applyFill="1" applyBorder="1" applyAlignment="1" applyProtection="1">
      <alignment horizontal="left" vertical="center" wrapText="1"/>
      <protection locked="0"/>
    </xf>
    <xf numFmtId="0" fontId="19" fillId="2" borderId="13" xfId="0" applyFont="1" applyFill="1" applyBorder="1" applyAlignment="1">
      <alignment horizontal="left" vertical="center" wrapText="1"/>
    </xf>
    <xf numFmtId="0" fontId="10" fillId="2" borderId="5" xfId="0" applyFont="1" applyFill="1" applyBorder="1"/>
    <xf numFmtId="0" fontId="5" fillId="2" borderId="13" xfId="0" applyFont="1" applyFill="1" applyBorder="1" applyAlignment="1">
      <alignment horizontal="center" vertical="center" wrapText="1"/>
    </xf>
    <xf numFmtId="1" fontId="5" fillId="2" borderId="9" xfId="3" applyNumberFormat="1" applyFont="1" applyFill="1" applyBorder="1" applyAlignment="1">
      <alignment horizontal="center" vertical="center"/>
    </xf>
    <xf numFmtId="0" fontId="17" fillId="2" borderId="0" xfId="0" applyFont="1" applyFill="1" applyAlignment="1">
      <alignment horizontal="center" vertical="center"/>
    </xf>
    <xf numFmtId="0" fontId="17" fillId="2" borderId="9" xfId="0" applyFont="1" applyFill="1" applyBorder="1" applyAlignment="1">
      <alignment horizontal="left" vertical="center" wrapText="1"/>
    </xf>
    <xf numFmtId="0" fontId="14" fillId="3" borderId="0" xfId="0" applyFont="1" applyFill="1" applyAlignment="1">
      <alignment vertical="center" wrapText="1"/>
    </xf>
  </cellXfs>
  <cellStyles count="4">
    <cellStyle name="Millares" xfId="3" builtinId="3"/>
    <cellStyle name="Moneda" xfId="1" builtinId="4" customBuiltin="1"/>
    <cellStyle name="Normal" xfId="0" builtinId="0" customBuiltin="1"/>
    <cellStyle name="Normal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DO"/>
  <c:roundedCorners val="0"/>
  <c:style val="2"/>
  <c:chart>
    <c:title>
      <c:tx>
        <c:rich>
          <a:bodyPr lIns="0" tIns="0" rIns="0" bIns="0"/>
          <a:lstStyle/>
          <a:p>
            <a:pPr marL="0" marR="0" indent="0" algn="ctr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sz="1400" b="1" i="0" u="none" strike="noStrike" kern="1200" spc="0" baseline="0">
                <a:solidFill>
                  <a:srgbClr val="595959"/>
                </a:solidFill>
                <a:latin typeface="Calibri"/>
                <a:ea typeface=""/>
                <a:cs typeface=""/>
              </a:defRPr>
            </a:pPr>
            <a:r>
              <a:rPr lang="es-DO" sz="1400" b="1" i="0" u="none" strike="noStrike" kern="1200" cap="none" spc="0" baseline="0">
                <a:solidFill>
                  <a:srgbClr val="595959"/>
                </a:solidFill>
                <a:uFillTx/>
                <a:latin typeface="Calibri"/>
                <a:ea typeface=""/>
                <a:cs typeface=""/>
              </a:rPr>
              <a:t>Dirección Legal</a:t>
            </a:r>
          </a:p>
        </c:rich>
      </c:tx>
      <c:layout>
        <c:manualLayout>
          <c:xMode val="edge"/>
          <c:yMode val="edge"/>
          <c:x val="0.65592321733311687"/>
          <c:y val="6.9592083772051047E-2"/>
        </c:manualLayout>
      </c:layout>
      <c:overlay val="0"/>
      <c:spPr>
        <a:noFill/>
        <a:ln>
          <a:noFill/>
        </a:ln>
      </c:spPr>
    </c:title>
    <c:autoTitleDeleted val="0"/>
    <c:plotArea>
      <c:layout>
        <c:manualLayout>
          <c:xMode val="edge"/>
          <c:yMode val="edge"/>
          <c:x val="0.43973727622963243"/>
          <c:y val="0.24651023476361336"/>
          <c:w val="0.45669366447250248"/>
          <c:h val="0.61195537306399483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5B9BD5"/>
              </a:solidFill>
              <a:ln w="19046">
                <a:solidFill>
                  <a:srgbClr val="FFFFFF"/>
                </a:solidFill>
                <a:prstDash val="solid"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FC88-4B0F-BD1D-E2A7179A1DB4}"/>
              </c:ext>
            </c:extLst>
          </c:dPt>
          <c:dPt>
            <c:idx val="1"/>
            <c:bubble3D val="0"/>
            <c:spPr>
              <a:solidFill>
                <a:srgbClr val="ED7D31"/>
              </a:solidFill>
              <a:ln w="19046">
                <a:solidFill>
                  <a:srgbClr val="FFFFFF"/>
                </a:solidFill>
                <a:prstDash val="solid"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FC88-4B0F-BD1D-E2A7179A1DB4}"/>
              </c:ext>
            </c:extLst>
          </c:dPt>
          <c:dPt>
            <c:idx val="2"/>
            <c:bubble3D val="0"/>
            <c:spPr>
              <a:solidFill>
                <a:srgbClr val="A5A5A5"/>
              </a:solidFill>
              <a:ln w="19046">
                <a:solidFill>
                  <a:srgbClr val="FFFFFF"/>
                </a:solidFill>
                <a:prstDash val="solid"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FC88-4B0F-BD1D-E2A7179A1DB4}"/>
              </c:ext>
            </c:extLst>
          </c:dPt>
          <c:dPt>
            <c:idx val="3"/>
            <c:bubble3D val="0"/>
            <c:spPr>
              <a:solidFill>
                <a:srgbClr val="FFC000"/>
              </a:solidFill>
              <a:ln w="19046">
                <a:solidFill>
                  <a:srgbClr val="FFFFFF"/>
                </a:solidFill>
                <a:prstDash val="solid"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4-FC88-4B0F-BD1D-E2A7179A1DB4}"/>
              </c:ext>
            </c:extLst>
          </c:dPt>
          <c:dPt>
            <c:idx val="4"/>
            <c:bubble3D val="0"/>
            <c:spPr>
              <a:solidFill>
                <a:srgbClr val="4679A7"/>
              </a:solidFill>
              <a:ln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FC88-4B0F-BD1D-E2A7179A1DB4}"/>
              </c:ext>
            </c:extLst>
          </c:dPt>
          <c:dPt>
            <c:idx val="5"/>
            <c:bubble3D val="0"/>
            <c:spPr>
              <a:solidFill>
                <a:srgbClr val="568736"/>
              </a:solidFill>
              <a:ln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6-FC88-4B0F-BD1D-E2A7179A1DB4}"/>
              </c:ext>
            </c:extLst>
          </c:dPt>
          <c:dPt>
            <c:idx val="6"/>
            <c:bubble3D val="0"/>
            <c:spPr>
              <a:solidFill>
                <a:srgbClr val="3F6AB7"/>
              </a:solidFill>
              <a:ln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7-FC88-4B0F-BD1D-E2A7179A1DB4}"/>
              </c:ext>
            </c:extLst>
          </c:dPt>
          <c:dPt>
            <c:idx val="7"/>
            <c:bubble3D val="0"/>
            <c:spPr>
              <a:solidFill>
                <a:srgbClr val="DE752D"/>
              </a:solidFill>
              <a:ln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8-FC88-4B0F-BD1D-E2A7179A1DB4}"/>
              </c:ext>
            </c:extLst>
          </c:dPt>
          <c:dPt>
            <c:idx val="8"/>
            <c:bubble3D val="0"/>
            <c:spPr>
              <a:solidFill>
                <a:srgbClr val="9A9A9A"/>
              </a:solidFill>
              <a:ln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9-FC88-4B0F-BD1D-E2A7179A1DB4}"/>
              </c:ext>
            </c:extLst>
          </c:dPt>
          <c:dPt>
            <c:idx val="9"/>
            <c:bubble3D val="0"/>
            <c:spPr>
              <a:solidFill>
                <a:srgbClr val="EFB300"/>
              </a:solidFill>
              <a:ln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A-FC88-4B0F-BD1D-E2A7179A1DB4}"/>
              </c:ext>
            </c:extLst>
          </c:dPt>
          <c:dPt>
            <c:idx val="10"/>
            <c:bubble3D val="0"/>
            <c:spPr>
              <a:solidFill>
                <a:srgbClr val="5591C7"/>
              </a:solidFill>
              <a:ln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B-FC88-4B0F-BD1D-E2A7179A1DB4}"/>
              </c:ext>
            </c:extLst>
          </c:dPt>
          <c:dPt>
            <c:idx val="11"/>
            <c:bubble3D val="0"/>
            <c:spPr>
              <a:solidFill>
                <a:srgbClr val="68A242"/>
              </a:solidFill>
              <a:ln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C-FC88-4B0F-BD1D-E2A7179A1DB4}"/>
              </c:ext>
            </c:extLst>
          </c:dPt>
          <c:dPt>
            <c:idx val="12"/>
            <c:bubble3D val="0"/>
            <c:spPr>
              <a:solidFill>
                <a:srgbClr val="7991CE"/>
              </a:solidFill>
              <a:ln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D-FC88-4B0F-BD1D-E2A7179A1DB4}"/>
              </c:ext>
            </c:extLst>
          </c:dPt>
          <c:dPt>
            <c:idx val="13"/>
            <c:bubble3D val="0"/>
            <c:spPr>
              <a:solidFill>
                <a:srgbClr val="F09971"/>
              </a:solidFill>
              <a:ln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E-FC88-4B0F-BD1D-E2A7179A1DB4}"/>
              </c:ext>
            </c:extLst>
          </c:dPt>
          <c:dPt>
            <c:idx val="14"/>
            <c:bubble3D val="0"/>
            <c:spPr>
              <a:solidFill>
                <a:srgbClr val="B5B5B5"/>
              </a:solidFill>
              <a:ln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F-FC88-4B0F-BD1D-E2A7179A1DB4}"/>
              </c:ext>
            </c:extLst>
          </c:dPt>
          <c:dPt>
            <c:idx val="15"/>
            <c:bubble3D val="0"/>
            <c:spPr>
              <a:solidFill>
                <a:srgbClr val="FFCA69"/>
              </a:solidFill>
              <a:ln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0-FC88-4B0F-BD1D-E2A7179A1DB4}"/>
              </c:ext>
            </c:extLst>
          </c:dPt>
          <c:dPt>
            <c:idx val="16"/>
            <c:bubble3D val="0"/>
            <c:spPr>
              <a:solidFill>
                <a:srgbClr val="84AEDC"/>
              </a:solidFill>
              <a:ln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1-FC88-4B0F-BD1D-E2A7179A1DB4}"/>
              </c:ext>
            </c:extLst>
          </c:dPt>
          <c:dPt>
            <c:idx val="17"/>
            <c:bubble3D val="0"/>
            <c:spPr>
              <a:solidFill>
                <a:srgbClr val="90BB7A"/>
              </a:solidFill>
              <a:ln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2-FC88-4B0F-BD1D-E2A7179A1DB4}"/>
              </c:ext>
            </c:extLst>
          </c:dPt>
          <c:dPt>
            <c:idx val="18"/>
            <c:bubble3D val="0"/>
            <c:spPr>
              <a:solidFill>
                <a:srgbClr val="B3BEDF"/>
              </a:solidFill>
              <a:ln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3-FC88-4B0F-BD1D-E2A7179A1DB4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lIns="0" tIns="0" rIns="0" bIns="0"/>
              <a:lstStyle/>
              <a:p>
                <a:pPr marL="0" marR="0" indent="0" algn="ctr" defTabSz="914400" fontAlgn="auto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tabLst/>
                  <a:defRPr sz="1000" b="0" i="0" u="none" strike="noStrike" kern="1200" baseline="0">
                    <a:solidFill>
                      <a:srgbClr val="000000"/>
                    </a:solidFill>
                    <a:latin typeface="Calibri"/>
                  </a:defRPr>
                </a:pPr>
                <a:endParaRPr lang="es-DO"/>
              </a:p>
            </c:txPr>
            <c:showLegendKey val="1"/>
            <c:showVal val="1"/>
            <c:showCatName val="0"/>
            <c:showSerName val="0"/>
            <c:showPercent val="0"/>
            <c:showBubbleSize val="0"/>
            <c:separator>; </c:separator>
            <c:showLeaderLines val="1"/>
            <c:extLst xmlns:c16r2="http://schemas.microsoft.com/office/drawing/2015/06/chart"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</c:ext>
            </c:extLst>
          </c:dLbls>
          <c:cat>
            <c:strRef>
              <c:f>Hoja1!$B$6:$B$27</c:f>
              <c:strCache>
                <c:ptCount val="22"/>
                <c:pt idx="0">
                  <c:v>Contratos de Suminstros de Bienes</c:v>
                </c:pt>
                <c:pt idx="1">
                  <c:v>Confección Contratos de Servicios</c:v>
                </c:pt>
                <c:pt idx="2">
                  <c:v>Contratos de Obras</c:v>
                </c:pt>
                <c:pt idx="3">
                  <c:v>Contratos de Alquiler</c:v>
                </c:pt>
                <c:pt idx="4">
                  <c:v>Solicitud de Certificaciones de Propiedad</c:v>
                </c:pt>
                <c:pt idx="5">
                  <c:v>Entrega de Copias Certificadas (Depto de Contrato)</c:v>
                </c:pt>
                <c:pt idx="6">
                  <c:v>Certificaciones de No Propiedad</c:v>
                </c:pt>
                <c:pt idx="7">
                  <c:v>Solicitud de Certificaciones de No Objeción a la Renuncia de Bien de Familia</c:v>
                </c:pt>
                <c:pt idx="8">
                  <c:v>Respuesta a Comunicaciones (Depto de  Contrato)</c:v>
                </c:pt>
                <c:pt idx="9">
                  <c:v>Certificaciones de Estatus Jurídico</c:v>
                </c:pt>
                <c:pt idx="10">
                  <c:v>Certificación no Ojeción a Deslinde</c:v>
                </c:pt>
                <c:pt idx="11">
                  <c:v>Déposito de Títulos</c:v>
                </c:pt>
                <c:pt idx="12">
                  <c:v>Déposito de Títulos  por Pérdida</c:v>
                </c:pt>
                <c:pt idx="13">
                  <c:v>Declaración de Utilidad Pública</c:v>
                </c:pt>
                <c:pt idx="14">
                  <c:v>Transferencia de Títulos</c:v>
                </c:pt>
                <c:pt idx="15">
                  <c:v>Certificación de No Oposición o Litis (Depto. Litigios)</c:v>
                </c:pt>
                <c:pt idx="16">
                  <c:v>Gestión de Procesos Litigiosos y/o Conciliaciones (Depto. Litigios)</c:v>
                </c:pt>
                <c:pt idx="17">
                  <c:v>Informes Técnicos y Determinaciones de Áreas </c:v>
                </c:pt>
                <c:pt idx="18">
                  <c:v>Solicitudes con No. DG o No. De Volante</c:v>
                </c:pt>
                <c:pt idx="19">
                  <c:v>Expedientes Legales Entregables (División de Archivos de Expedientes legales)</c:v>
                </c:pt>
                <c:pt idx="20">
                  <c:v>Subastas Realizadas (División de Subasta)</c:v>
                </c:pt>
                <c:pt idx="21">
                  <c:v>Gestión de Expedientes para fines de Transferencias de Títulos,  a través del Plan Nacional de Titulación </c:v>
                </c:pt>
              </c:strCache>
            </c:strRef>
          </c:cat>
          <c:val>
            <c:numRef>
              <c:f>Hoja1!$C$6:$C$27</c:f>
              <c:numCache>
                <c:formatCode>General</c:formatCode>
                <c:ptCount val="22"/>
                <c:pt idx="0">
                  <c:v>1</c:v>
                </c:pt>
                <c:pt idx="1">
                  <c:v>3</c:v>
                </c:pt>
                <c:pt idx="2">
                  <c:v>1</c:v>
                </c:pt>
                <c:pt idx="3">
                  <c:v>0</c:v>
                </c:pt>
                <c:pt idx="4">
                  <c:v>4</c:v>
                </c:pt>
                <c:pt idx="5">
                  <c:v>21</c:v>
                </c:pt>
                <c:pt idx="6">
                  <c:v>4</c:v>
                </c:pt>
                <c:pt idx="7">
                  <c:v>7</c:v>
                </c:pt>
                <c:pt idx="8">
                  <c:v>4</c:v>
                </c:pt>
                <c:pt idx="9">
                  <c:v>18</c:v>
                </c:pt>
                <c:pt idx="10">
                  <c:v>6</c:v>
                </c:pt>
                <c:pt idx="11">
                  <c:v>10</c:v>
                </c:pt>
                <c:pt idx="12">
                  <c:v>1</c:v>
                </c:pt>
                <c:pt idx="13">
                  <c:v>25</c:v>
                </c:pt>
                <c:pt idx="14">
                  <c:v>15</c:v>
                </c:pt>
                <c:pt idx="15">
                  <c:v>188</c:v>
                </c:pt>
                <c:pt idx="16">
                  <c:v>299</c:v>
                </c:pt>
                <c:pt idx="17">
                  <c:v>135</c:v>
                </c:pt>
                <c:pt idx="18">
                  <c:v>609</c:v>
                </c:pt>
                <c:pt idx="19">
                  <c:v>653</c:v>
                </c:pt>
                <c:pt idx="20">
                  <c:v>1</c:v>
                </c:pt>
                <c:pt idx="21">
                  <c:v>29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C88-4B0F-BD1D-E2A7179A1D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1.4489018440601648E-2"/>
          <c:y val="2.1022596916218463E-2"/>
          <c:w val="0.42616602240766283"/>
          <c:h val="0.96631612659572264"/>
        </c:manualLayout>
      </c:layout>
      <c:overlay val="0"/>
      <c:spPr>
        <a:noFill/>
        <a:ln>
          <a:noFill/>
        </a:ln>
      </c:spPr>
      <c:txPr>
        <a:bodyPr lIns="0" tIns="0" rIns="0" bIns="0"/>
        <a:lstStyle/>
        <a:p>
          <a:pPr marL="0" marR="0" indent="0" defTabSz="91440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tabLst/>
            <a:defRPr sz="900" b="0" i="0" u="none" strike="noStrike" kern="1200" baseline="0">
              <a:solidFill>
                <a:srgbClr val="595959"/>
              </a:solidFill>
              <a:latin typeface="Calibri"/>
              <a:ea typeface=""/>
              <a:cs typeface=""/>
            </a:defRPr>
          </a:pPr>
          <a:endParaRPr lang="es-DO"/>
        </a:p>
      </c:txPr>
    </c:legend>
    <c:plotVisOnly val="1"/>
    <c:dispBlanksAs val="gap"/>
    <c:showDLblsOverMax val="0"/>
  </c:chart>
  <c:spPr>
    <a:solidFill>
      <a:srgbClr val="FFFFFF"/>
    </a:solidFill>
    <a:ln w="9528" cap="flat">
      <a:solidFill>
        <a:srgbClr val="D9D9D9"/>
      </a:solidFill>
      <a:prstDash val="solid"/>
      <a:round/>
    </a:ln>
  </c:spPr>
  <c:txPr>
    <a:bodyPr lIns="0" tIns="0" rIns="0" bIns="0"/>
    <a:lstStyle/>
    <a:p>
      <a:pPr marL="0" marR="0" indent="0" defTabSz="914400" fontAlgn="auto" hangingPunct="1">
        <a:lnSpc>
          <a:spcPct val="100000"/>
        </a:lnSpc>
        <a:spcBef>
          <a:spcPts val="0"/>
        </a:spcBef>
        <a:spcAft>
          <a:spcPts val="0"/>
        </a:spcAft>
        <a:tabLst/>
        <a:defRPr lang="es-ES" sz="900" b="0" i="0" u="none" strike="noStrike" kern="1200" baseline="0">
          <a:solidFill>
            <a:srgbClr val="000000"/>
          </a:solidFill>
          <a:latin typeface="Calibri"/>
          <a:ea typeface=""/>
          <a:cs typeface=""/>
        </a:defRPr>
      </a:pPr>
      <a:endParaRPr lang="es-D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D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lIns="0" tIns="0" rIns="0" bIns="0"/>
          <a:lstStyle/>
          <a:p>
            <a:pPr marL="0" marR="0" indent="0" algn="ctr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sz="1800" b="1" i="0" u="none" strike="noStrike" kern="1200" cap="none" baseline="0">
                <a:solidFill>
                  <a:srgbClr val="9DC3E6"/>
                </a:solidFill>
                <a:latin typeface="Calibri"/>
                <a:ea typeface=""/>
                <a:cs typeface=""/>
              </a:defRPr>
            </a:pPr>
            <a:r>
              <a:rPr lang="es-DO" sz="1800" b="1" i="0" u="none" strike="noStrike" kern="1200" cap="none" spc="0" baseline="0">
                <a:solidFill>
                  <a:srgbClr val="9DC3E6"/>
                </a:solidFill>
                <a:uFillTx/>
                <a:latin typeface="Calibri"/>
                <a:ea typeface=""/>
                <a:cs typeface=""/>
              </a:rPr>
              <a:t>Dirección Técnica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>
        <c:manualLayout>
          <c:xMode val="edge"/>
          <c:yMode val="edge"/>
          <c:x val="1.2258395790258881E-2"/>
          <c:y val="0.11750342643477797"/>
          <c:w val="0.9877411087688871"/>
          <c:h val="0.84233304220230543"/>
        </c:manualLayout>
      </c:layout>
      <c:radarChart>
        <c:radarStyle val="marker"/>
        <c:varyColors val="0"/>
        <c:ser>
          <c:idx val="0"/>
          <c:order val="0"/>
          <c:spPr>
            <a:ln w="34920" cap="rnd">
              <a:solidFill>
                <a:srgbClr val="4472C4"/>
              </a:solidFill>
              <a:prstDash val="solid"/>
              <a:round/>
            </a:ln>
            <a:effectLst>
              <a:outerShdw dist="19046" dir="5400000" algn="tl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strRef>
              <c:f>Hoja1!$B$105:$B$112</c:f>
              <c:strCache>
                <c:ptCount val="8"/>
                <c:pt idx="0">
                  <c:v>Informe de Determinaciones  Áreas ( Departamento de Ingienería)  </c:v>
                </c:pt>
                <c:pt idx="1">
                  <c:v>Informe de Determinaciones  Áreas de  (Departamento de Catastro) </c:v>
                </c:pt>
                <c:pt idx="2">
                  <c:v>Investigaciones sobre ocupaciones de propiedades Estatales o Privadas</c:v>
                </c:pt>
                <c:pt idx="3">
                  <c:v>Informe de Inspección Solución de Conflictos</c:v>
                </c:pt>
                <c:pt idx="4">
                  <c:v>Evaluaciones Socio-Económicas, mediantes Censos</c:v>
                </c:pt>
                <c:pt idx="5">
                  <c:v>Informes de Investigaciones Tecnico-Legales de Inmuebles del Estado</c:v>
                </c:pt>
                <c:pt idx="6">
                  <c:v>Dibujos de Planos para Determinación de Areas (Mensura Catastral)</c:v>
                </c:pt>
                <c:pt idx="7">
                  <c:v>Dibujo de Planos para edificaciones Habitacionales y Locales Comerciales, propiedad del Estado Dominicano</c:v>
                </c:pt>
              </c:strCache>
            </c:strRef>
          </c:cat>
          <c:val>
            <c:numRef>
              <c:f>Hoja1!$C$105:$C$112</c:f>
              <c:numCache>
                <c:formatCode>General</c:formatCode>
                <c:ptCount val="8"/>
                <c:pt idx="0">
                  <c:v>13</c:v>
                </c:pt>
                <c:pt idx="1">
                  <c:v>69</c:v>
                </c:pt>
                <c:pt idx="2">
                  <c:v>71</c:v>
                </c:pt>
                <c:pt idx="3">
                  <c:v>29</c:v>
                </c:pt>
                <c:pt idx="4">
                  <c:v>0</c:v>
                </c:pt>
                <c:pt idx="5">
                  <c:v>30</c:v>
                </c:pt>
                <c:pt idx="6">
                  <c:v>136</c:v>
                </c:pt>
                <c:pt idx="7">
                  <c:v>46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22C-4CF6-9674-4C12297972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0135168"/>
        <c:axId val="150133376"/>
      </c:radarChart>
      <c:valAx>
        <c:axId val="150133376"/>
        <c:scaling>
          <c:orientation val="minMax"/>
        </c:scaling>
        <c:delete val="0"/>
        <c:axPos val="l"/>
        <c:majorGridlines>
          <c:spPr>
            <a:ln w="9528" cap="flat">
              <a:solidFill>
                <a:srgbClr val="F2F2F2">
                  <a:alpha val="10000"/>
                </a:srgbClr>
              </a:solidFill>
              <a:prstDash val="solid"/>
              <a:round/>
            </a:ln>
          </c:spPr>
        </c:majorGridlines>
        <c:numFmt formatCode="General" sourceLinked="1"/>
        <c:majorTickMark val="out"/>
        <c:minorTickMark val="none"/>
        <c:tickLblPos val="nextTo"/>
        <c:spPr>
          <a:noFill/>
          <a:ln>
            <a:noFill/>
          </a:ln>
        </c:spPr>
        <c:txPr>
          <a:bodyPr lIns="0" tIns="0" rIns="0" bIns="0"/>
          <a:lstStyle/>
          <a:p>
            <a:pPr marL="0" marR="0" indent="0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sz="900" b="0" i="0" u="none" strike="noStrike" kern="1200" baseline="0">
                <a:solidFill>
                  <a:srgbClr val="FFFFFF"/>
                </a:solidFill>
                <a:latin typeface="Calibri"/>
                <a:ea typeface=""/>
                <a:cs typeface=""/>
              </a:defRPr>
            </a:pPr>
            <a:endParaRPr lang="es-DO"/>
          </a:p>
        </c:txPr>
        <c:crossAx val="150135168"/>
        <c:crosses val="autoZero"/>
        <c:crossBetween val="between"/>
      </c:valAx>
      <c:catAx>
        <c:axId val="1501351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1" cap="flat">
            <a:solidFill>
              <a:srgbClr val="F2F2F2">
                <a:alpha val="54000"/>
              </a:srgbClr>
            </a:solidFill>
            <a:prstDash val="solid"/>
            <a:round/>
          </a:ln>
        </c:spPr>
        <c:txPr>
          <a:bodyPr lIns="0" tIns="0" rIns="0" bIns="0"/>
          <a:lstStyle/>
          <a:p>
            <a:pPr marL="0" marR="0" indent="0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sz="900" b="0" i="0" u="none" strike="noStrike" kern="1200" baseline="0">
                <a:solidFill>
                  <a:srgbClr val="FFFFFF"/>
                </a:solidFill>
                <a:latin typeface="Calibri"/>
                <a:ea typeface=""/>
                <a:cs typeface=""/>
              </a:defRPr>
            </a:pPr>
            <a:endParaRPr lang="es-DO"/>
          </a:p>
        </c:txPr>
        <c:crossAx val="150133376"/>
        <c:crosses val="autoZero"/>
        <c:auto val="1"/>
        <c:lblAlgn val="ctr"/>
        <c:lblOffset val="100"/>
        <c:noMultiLvlLbl val="0"/>
      </c:catAx>
      <c:spPr>
        <a:noFill/>
        <a:ln>
          <a:noFill/>
        </a:ln>
      </c:spPr>
    </c:plotArea>
    <c:plotVisOnly val="1"/>
    <c:dispBlanksAs val="gap"/>
    <c:showDLblsOverMax val="0"/>
  </c:chart>
  <c:spPr>
    <a:gradFill>
      <a:gsLst>
        <a:gs pos="0">
          <a:srgbClr val="595959"/>
        </a:gs>
        <a:gs pos="100000">
          <a:srgbClr val="262626"/>
        </a:gs>
      </a:gsLst>
      <a:path path="circle">
        <a:fillToRect l="50000" t="50000" r="50000" b="50000"/>
      </a:path>
    </a:gradFill>
    <a:ln>
      <a:noFill/>
    </a:ln>
  </c:spPr>
  <c:txPr>
    <a:bodyPr lIns="0" tIns="0" rIns="0" bIns="0"/>
    <a:lstStyle/>
    <a:p>
      <a:pPr marL="0" marR="0" indent="0" defTabSz="914400" fontAlgn="auto" hangingPunct="1">
        <a:lnSpc>
          <a:spcPct val="100000"/>
        </a:lnSpc>
        <a:spcBef>
          <a:spcPts val="0"/>
        </a:spcBef>
        <a:spcAft>
          <a:spcPts val="0"/>
        </a:spcAft>
        <a:tabLst/>
        <a:defRPr lang="es-ES" sz="1000" b="0" i="0" u="none" strike="noStrike" kern="1200" baseline="0">
          <a:solidFill>
            <a:srgbClr val="000000"/>
          </a:solidFill>
          <a:latin typeface="Calibri"/>
          <a:ea typeface=""/>
          <a:cs typeface=""/>
        </a:defRPr>
      </a:pPr>
      <a:endParaRPr lang="es-D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D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lIns="0" tIns="0" rIns="0" bIns="0"/>
          <a:lstStyle/>
          <a:p>
            <a:pPr marL="0" marR="0" indent="0" algn="ctr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sz="2000" b="1" i="0" u="none" strike="noStrike" kern="1200" spc="100" baseline="0">
                <a:solidFill>
                  <a:srgbClr val="F2F2F2"/>
                </a:solidFill>
                <a:effectLst>
                  <a:outerShdw dist="38103" dir="5400000">
                    <a:srgbClr val="000000"/>
                  </a:outerShdw>
                </a:effectLst>
                <a:latin typeface="Calibri"/>
                <a:ea typeface=""/>
                <a:cs typeface=""/>
              </a:defRPr>
            </a:pPr>
            <a:r>
              <a:rPr lang="es-DO" sz="2000" b="1" i="0" u="none" strike="noStrike" kern="1200" cap="none" spc="100" baseline="0">
                <a:solidFill>
                  <a:srgbClr val="F2F2F2"/>
                </a:solidFill>
                <a:effectLst>
                  <a:outerShdw dist="38103" dir="5400000">
                    <a:srgbClr val="000000"/>
                  </a:outerShdw>
                </a:effectLst>
                <a:uFillTx/>
                <a:latin typeface="Calibri"/>
                <a:ea typeface=""/>
                <a:cs typeface=""/>
              </a:rPr>
              <a:t>Dirección Técnica</a:t>
            </a:r>
          </a:p>
        </c:rich>
      </c:tx>
      <c:layout>
        <c:manualLayout>
          <c:xMode val="edge"/>
          <c:yMode val="edge"/>
          <c:x val="0.49874880366262103"/>
          <c:y val="0.10926211977453422"/>
        </c:manualLayout>
      </c:layout>
      <c:overlay val="0"/>
      <c:spPr>
        <a:noFill/>
        <a:ln>
          <a:noFill/>
        </a:ln>
      </c:spPr>
    </c:title>
    <c:autoTitleDeleted val="0"/>
    <c:view3D>
      <c:rotX val="29"/>
      <c:rotY val="0"/>
      <c:rAngAx val="0"/>
      <c:perspective val="30"/>
    </c:view3D>
    <c:floor>
      <c:thickness val="0"/>
      <c:spPr>
        <a:noFill/>
        <a:ln>
          <a:noFill/>
        </a:ln>
      </c:spPr>
    </c:floor>
    <c:sideWall>
      <c:thickness val="0"/>
      <c:spPr>
        <a:noFill/>
        <a:ln>
          <a:noFill/>
        </a:ln>
      </c:spPr>
    </c:sideWall>
    <c:backWall>
      <c:thickness val="0"/>
      <c:spPr>
        <a:noFill/>
        <a:ln>
          <a:noFill/>
        </a:ln>
      </c:spPr>
    </c:backWall>
    <c:plotArea>
      <c:layout>
        <c:manualLayout>
          <c:xMode val="edge"/>
          <c:yMode val="edge"/>
          <c:x val="0.36231111147740985"/>
          <c:y val="0.3677530169333123"/>
          <c:w val="0.56911192818621803"/>
          <c:h val="0.44057080110008301"/>
        </c:manualLayout>
      </c:layout>
      <c:pie3DChart>
        <c:varyColors val="1"/>
        <c:ser>
          <c:idx val="0"/>
          <c:order val="0"/>
          <c:explosion val="5"/>
          <c:dPt>
            <c:idx val="0"/>
            <c:bubble3D val="0"/>
            <c:spPr>
              <a:gradFill>
                <a:gsLst>
                  <a:gs pos="0">
                    <a:srgbClr val="71A6DB"/>
                  </a:gs>
                  <a:gs pos="100000">
                    <a:srgbClr val="559BDB"/>
                  </a:gs>
                </a:gsLst>
                <a:lin ang="5400000"/>
              </a:gradFill>
              <a:ln>
                <a:noFill/>
              </a:ln>
              <a:effectLst>
                <a:outerShdw dist="19046" dir="5400000" algn="tl">
                  <a:srgbClr val="000000">
                    <a:alpha val="63000"/>
                  </a:srgb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45CA-4CE7-A657-E0EF6A11A3A0}"/>
              </c:ext>
            </c:extLst>
          </c:dPt>
          <c:dPt>
            <c:idx val="1"/>
            <c:bubble3D val="0"/>
            <c:spPr>
              <a:gradFill>
                <a:gsLst>
                  <a:gs pos="0">
                    <a:srgbClr val="F18C55"/>
                  </a:gs>
                  <a:gs pos="100000">
                    <a:srgbClr val="F67B28"/>
                  </a:gs>
                </a:gsLst>
                <a:lin ang="5400000"/>
              </a:gradFill>
              <a:ln>
                <a:noFill/>
              </a:ln>
              <a:effectLst>
                <a:outerShdw dist="19046" dir="5400000" algn="tl">
                  <a:srgbClr val="000000">
                    <a:alpha val="63000"/>
                  </a:srgb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45CA-4CE7-A657-E0EF6A11A3A0}"/>
              </c:ext>
            </c:extLst>
          </c:dPt>
          <c:dPt>
            <c:idx val="2"/>
            <c:bubble3D val="0"/>
            <c:spPr>
              <a:gradFill>
                <a:gsLst>
                  <a:gs pos="0">
                    <a:srgbClr val="AFAFAF"/>
                  </a:gs>
                  <a:gs pos="100000">
                    <a:srgbClr val="A5A5A5"/>
                  </a:gs>
                </a:gsLst>
                <a:lin ang="5400000"/>
              </a:gradFill>
              <a:ln>
                <a:noFill/>
              </a:ln>
              <a:effectLst>
                <a:outerShdw dist="19046" dir="5400000" algn="tl">
                  <a:srgbClr val="000000">
                    <a:alpha val="63000"/>
                  </a:srgb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45CA-4CE7-A657-E0EF6A11A3A0}"/>
              </c:ext>
            </c:extLst>
          </c:dPt>
          <c:dPt>
            <c:idx val="3"/>
            <c:bubble3D val="0"/>
            <c:spPr>
              <a:gradFill>
                <a:gsLst>
                  <a:gs pos="0">
                    <a:srgbClr val="FFC746"/>
                  </a:gs>
                  <a:gs pos="100000">
                    <a:srgbClr val="FFC600"/>
                  </a:gs>
                </a:gsLst>
                <a:lin ang="5400000"/>
              </a:gradFill>
              <a:ln>
                <a:noFill/>
              </a:ln>
              <a:effectLst>
                <a:outerShdw dist="19046" dir="5400000" algn="tl">
                  <a:srgbClr val="000000">
                    <a:alpha val="63000"/>
                  </a:srgb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7-45CA-4CE7-A657-E0EF6A11A3A0}"/>
              </c:ext>
            </c:extLst>
          </c:dPt>
          <c:dPt>
            <c:idx val="4"/>
            <c:bubble3D val="0"/>
            <c:spPr>
              <a:gradFill>
                <a:gsLst>
                  <a:gs pos="0">
                    <a:srgbClr val="6083CB"/>
                  </a:gs>
                  <a:gs pos="100000">
                    <a:srgbClr val="3E70CA"/>
                  </a:gs>
                </a:gsLst>
                <a:lin ang="5400000"/>
              </a:gradFill>
              <a:ln>
                <a:noFill/>
              </a:ln>
              <a:effectLst>
                <a:outerShdw dist="19046" dir="5400000" algn="tl">
                  <a:srgbClr val="000000">
                    <a:alpha val="63000"/>
                  </a:srgb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9-45CA-4CE7-A657-E0EF6A11A3A0}"/>
              </c:ext>
            </c:extLst>
          </c:dPt>
          <c:dPt>
            <c:idx val="5"/>
            <c:bubble3D val="0"/>
            <c:spPr>
              <a:gradFill>
                <a:gsLst>
                  <a:gs pos="0">
                    <a:srgbClr val="81B861"/>
                  </a:gs>
                  <a:gs pos="100000">
                    <a:srgbClr val="6FB242"/>
                  </a:gs>
                </a:gsLst>
                <a:lin ang="5400000"/>
              </a:gradFill>
              <a:ln>
                <a:noFill/>
              </a:ln>
              <a:effectLst>
                <a:outerShdw dist="19046" dir="5400000" algn="tl">
                  <a:srgbClr val="000000">
                    <a:alpha val="63000"/>
                  </a:srgb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B-45CA-4CE7-A657-E0EF6A11A3A0}"/>
              </c:ext>
            </c:extLst>
          </c:dPt>
          <c:dPt>
            <c:idx val="6"/>
            <c:bubble3D val="0"/>
            <c:spPr>
              <a:gradFill>
                <a:gsLst>
                  <a:gs pos="0">
                    <a:srgbClr val="4E729F"/>
                  </a:gs>
                  <a:gs pos="100000">
                    <a:srgbClr val="205E97"/>
                  </a:gs>
                </a:gsLst>
                <a:lin ang="5400000"/>
              </a:gradFill>
              <a:ln>
                <a:noFill/>
              </a:ln>
              <a:effectLst>
                <a:outerShdw dist="19046" dir="5400000" algn="tl">
                  <a:srgbClr val="000000">
                    <a:alpha val="63000"/>
                  </a:srgb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D-45CA-4CE7-A657-E0EF6A11A3A0}"/>
              </c:ext>
            </c:extLst>
          </c:dPt>
          <c:dPt>
            <c:idx val="7"/>
            <c:bubble3D val="0"/>
            <c:spPr>
              <a:gradFill>
                <a:gsLst>
                  <a:gs pos="0">
                    <a:srgbClr val="AB6247"/>
                  </a:gs>
                  <a:gs pos="100000">
                    <a:srgbClr val="A54707"/>
                  </a:gs>
                </a:gsLst>
                <a:lin ang="5400000"/>
              </a:gradFill>
              <a:ln>
                <a:noFill/>
              </a:ln>
              <a:effectLst>
                <a:outerShdw dist="19046" dir="5400000" algn="tl">
                  <a:srgbClr val="000000">
                    <a:alpha val="63000"/>
                  </a:srgb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F-45CA-4CE7-A657-E0EF6A11A3A0}"/>
              </c:ext>
            </c:extLst>
          </c:dPt>
          <c:dPt>
            <c:idx val="8"/>
            <c:bubble3D val="0"/>
            <c:spPr>
              <a:solidFill>
                <a:srgbClr val="A5A5A5"/>
              </a:solidFill>
              <a:ln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1-45CA-4CE7-A657-E0EF6A11A3A0}"/>
              </c:ext>
            </c:extLst>
          </c:dPt>
          <c:dPt>
            <c:idx val="9"/>
            <c:bubble3D val="0"/>
            <c:spPr>
              <a:solidFill>
                <a:srgbClr val="FFC000"/>
              </a:solidFill>
              <a:ln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3-45CA-4CE7-A657-E0EF6A11A3A0}"/>
              </c:ext>
            </c:extLst>
          </c:dPt>
          <c:dPt>
            <c:idx val="10"/>
            <c:bubble3D val="0"/>
            <c:spPr>
              <a:solidFill>
                <a:srgbClr val="5B9BD5"/>
              </a:solidFill>
              <a:ln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5-45CA-4CE7-A657-E0EF6A11A3A0}"/>
              </c:ext>
            </c:extLst>
          </c:dPt>
          <c:dPt>
            <c:idx val="11"/>
            <c:bubble3D val="0"/>
            <c:spPr>
              <a:solidFill>
                <a:srgbClr val="70AD47"/>
              </a:solidFill>
              <a:ln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7-45CA-4CE7-A657-E0EF6A11A3A0}"/>
              </c:ext>
            </c:extLst>
          </c:dPt>
          <c:dPt>
            <c:idx val="12"/>
            <c:bubble3D val="0"/>
            <c:spPr>
              <a:solidFill>
                <a:srgbClr val="A7B5DB"/>
              </a:solidFill>
              <a:ln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9-45CA-4CE7-A657-E0EF6A11A3A0}"/>
              </c:ext>
            </c:extLst>
          </c:dPt>
          <c:dPt>
            <c:idx val="13"/>
            <c:bubble3D val="0"/>
            <c:spPr>
              <a:solidFill>
                <a:srgbClr val="F4B9A4"/>
              </a:solidFill>
              <a:ln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B-45CA-4CE7-A657-E0EF6A11A3A0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lIns="0" tIns="0" rIns="0" bIns="0"/>
              <a:lstStyle/>
              <a:p>
                <a:pPr marL="0" marR="0" indent="0" algn="ctr" defTabSz="914400" fontAlgn="auto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tabLst/>
                  <a:defRPr sz="900" b="0" i="0" u="none" strike="noStrike" kern="1200" baseline="0">
                    <a:solidFill>
                      <a:srgbClr val="D9D9D9"/>
                    </a:solidFill>
                    <a:latin typeface="Calibri"/>
                    <a:ea typeface=""/>
                    <a:cs typeface=""/>
                  </a:defRPr>
                </a:pPr>
                <a:endParaRPr lang="es-D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eparator>; </c:separator>
            <c:showLeaderLines val="1"/>
            <c:extLst xmlns:c16r2="http://schemas.microsoft.com/office/drawing/2015/06/chart"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</c:ext>
            </c:extLst>
          </c:dLbls>
          <c:cat>
            <c:strRef>
              <c:f>Hoja1!$B$105:$B$112</c:f>
              <c:strCache>
                <c:ptCount val="8"/>
                <c:pt idx="0">
                  <c:v>Informe de Determinaciones  Áreas ( Departamento de Ingienería)  </c:v>
                </c:pt>
                <c:pt idx="1">
                  <c:v>Informe de Determinaciones  Áreas de  (Departamento de Catastro) </c:v>
                </c:pt>
                <c:pt idx="2">
                  <c:v>Investigaciones sobre ocupaciones de propiedades Estatales o Privadas</c:v>
                </c:pt>
                <c:pt idx="3">
                  <c:v>Informe de Inspección Solución de Conflictos</c:v>
                </c:pt>
                <c:pt idx="4">
                  <c:v>Evaluaciones Socio-Económicas, mediantes Censos</c:v>
                </c:pt>
                <c:pt idx="5">
                  <c:v>Informes de Investigaciones Tecnico-Legales de Inmuebles del Estado</c:v>
                </c:pt>
                <c:pt idx="6">
                  <c:v>Dibujos de Planos para Determinación de Areas (Mensura Catastral)</c:v>
                </c:pt>
                <c:pt idx="7">
                  <c:v>Dibujo de Planos para edificaciones Habitacionales y Locales Comerciales, propiedad del Estado Dominicano</c:v>
                </c:pt>
              </c:strCache>
            </c:strRef>
          </c:cat>
          <c:val>
            <c:numRef>
              <c:f>Hoja1!$C$105:$C$112</c:f>
              <c:numCache>
                <c:formatCode>General</c:formatCode>
                <c:ptCount val="8"/>
                <c:pt idx="0">
                  <c:v>13</c:v>
                </c:pt>
                <c:pt idx="1">
                  <c:v>69</c:v>
                </c:pt>
                <c:pt idx="2">
                  <c:v>71</c:v>
                </c:pt>
                <c:pt idx="3">
                  <c:v>29</c:v>
                </c:pt>
                <c:pt idx="4">
                  <c:v>0</c:v>
                </c:pt>
                <c:pt idx="5">
                  <c:v>30</c:v>
                </c:pt>
                <c:pt idx="6">
                  <c:v>136</c:v>
                </c:pt>
                <c:pt idx="7">
                  <c:v>46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C-45CA-4CE7-A657-E0EF6A11A3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5.0792699071054971E-2"/>
          <c:y val="0.13402747689913971"/>
          <c:w val="0.33338919388981669"/>
          <c:h val="0.73044367949042854"/>
        </c:manualLayout>
      </c:layout>
      <c:overlay val="0"/>
      <c:spPr>
        <a:noFill/>
        <a:ln>
          <a:noFill/>
        </a:ln>
      </c:spPr>
      <c:txPr>
        <a:bodyPr lIns="0" tIns="0" rIns="0" bIns="0"/>
        <a:lstStyle/>
        <a:p>
          <a:pPr marL="0" marR="0" indent="0" defTabSz="91440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tabLst/>
            <a:defRPr sz="900" b="0" i="0" u="none" strike="noStrike" kern="1200" baseline="0">
              <a:solidFill>
                <a:srgbClr val="D9D9D9"/>
              </a:solidFill>
              <a:latin typeface="Calibri"/>
              <a:ea typeface=""/>
              <a:cs typeface=""/>
            </a:defRPr>
          </a:pPr>
          <a:endParaRPr lang="es-DO"/>
        </a:p>
      </c:txPr>
    </c:legend>
    <c:plotVisOnly val="1"/>
    <c:dispBlanksAs val="gap"/>
    <c:showDLblsOverMax val="0"/>
  </c:chart>
  <c:spPr>
    <a:gradFill>
      <a:gsLst>
        <a:gs pos="0">
          <a:srgbClr val="595959"/>
        </a:gs>
        <a:gs pos="100000">
          <a:srgbClr val="262626"/>
        </a:gs>
      </a:gsLst>
      <a:path path="circle">
        <a:fillToRect l="50000" t="50000" r="50000" b="50000"/>
      </a:path>
    </a:gradFill>
    <a:ln>
      <a:noFill/>
    </a:ln>
  </c:spPr>
  <c:txPr>
    <a:bodyPr lIns="0" tIns="0" rIns="0" bIns="0"/>
    <a:lstStyle/>
    <a:p>
      <a:pPr marL="0" marR="0" indent="0" defTabSz="914400" fontAlgn="auto" hangingPunct="1">
        <a:lnSpc>
          <a:spcPct val="100000"/>
        </a:lnSpc>
        <a:spcBef>
          <a:spcPts val="0"/>
        </a:spcBef>
        <a:spcAft>
          <a:spcPts val="0"/>
        </a:spcAft>
        <a:tabLst/>
        <a:defRPr lang="es-ES" sz="1000" b="0" i="0" u="none" strike="noStrike" kern="1200" baseline="0">
          <a:solidFill>
            <a:srgbClr val="000000"/>
          </a:solidFill>
          <a:latin typeface="Calibri"/>
          <a:ea typeface=""/>
          <a:cs typeface=""/>
        </a:defRPr>
      </a:pPr>
      <a:endParaRPr lang="es-D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D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2973312"/>
        <c:axId val="152974848"/>
      </c:barChart>
      <c:catAx>
        <c:axId val="152973312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152974848"/>
        <c:crosses val="autoZero"/>
        <c:auto val="1"/>
        <c:lblAlgn val="ctr"/>
        <c:lblOffset val="100"/>
        <c:noMultiLvlLbl val="0"/>
      </c:catAx>
      <c:valAx>
        <c:axId val="1529748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1529733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D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DO"/>
              <a:t>Dirección</a:t>
            </a:r>
            <a:r>
              <a:rPr lang="es-DO" baseline="0"/>
              <a:t> Legal </a:t>
            </a:r>
            <a:endParaRPr lang="es-DO"/>
          </a:p>
        </c:rich>
      </c:tx>
      <c:layout/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Hoja1!$B$6</c:f>
              <c:strCache>
                <c:ptCount val="1"/>
                <c:pt idx="0">
                  <c:v>Contratos de Suminstros de Bienes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val>
            <c:numRef>
              <c:f>Hoja1!$C$6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46E-4DEB-B000-44FB25E5D773}"/>
            </c:ext>
          </c:extLst>
        </c:ser>
        <c:ser>
          <c:idx val="1"/>
          <c:order val="1"/>
          <c:tx>
            <c:strRef>
              <c:f>Hoja1!$B$7</c:f>
              <c:strCache>
                <c:ptCount val="1"/>
                <c:pt idx="0">
                  <c:v>Confección Contratos de Servicios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val>
            <c:numRef>
              <c:f>Hoja1!$C$7</c:f>
              <c:numCache>
                <c:formatCode>General</c:formatCode>
                <c:ptCount val="1"/>
                <c:pt idx="0">
                  <c:v>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46E-4DEB-B000-44FB25E5D773}"/>
            </c:ext>
          </c:extLst>
        </c:ser>
        <c:ser>
          <c:idx val="2"/>
          <c:order val="2"/>
          <c:tx>
            <c:strRef>
              <c:f>Hoja1!$B$8</c:f>
              <c:strCache>
                <c:ptCount val="1"/>
                <c:pt idx="0">
                  <c:v>Contratos de Obras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val>
            <c:numRef>
              <c:f>Hoja1!$C$8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946E-4DEB-B000-44FB25E5D773}"/>
            </c:ext>
          </c:extLst>
        </c:ser>
        <c:ser>
          <c:idx val="3"/>
          <c:order val="3"/>
          <c:tx>
            <c:strRef>
              <c:f>Hoja1!$B$9</c:f>
              <c:strCache>
                <c:ptCount val="1"/>
                <c:pt idx="0">
                  <c:v>Contratos de Alquiler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  <a:sp3d/>
          </c:spPr>
          <c:invertIfNegative val="0"/>
          <c:val>
            <c:numRef>
              <c:f>Hoja1!$C$9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946E-4DEB-B000-44FB25E5D773}"/>
            </c:ext>
          </c:extLst>
        </c:ser>
        <c:ser>
          <c:idx val="4"/>
          <c:order val="4"/>
          <c:tx>
            <c:strRef>
              <c:f>Hoja1!$B$10</c:f>
              <c:strCache>
                <c:ptCount val="1"/>
                <c:pt idx="0">
                  <c:v>Solicitud de Certificaciones de Propiedad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  <a:sp3d/>
          </c:spPr>
          <c:invertIfNegative val="0"/>
          <c:val>
            <c:numRef>
              <c:f>Hoja1!$C$10</c:f>
              <c:numCache>
                <c:formatCode>General</c:formatCode>
                <c:ptCount val="1"/>
                <c:pt idx="0">
                  <c:v>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946E-4DEB-B000-44FB25E5D773}"/>
            </c:ext>
          </c:extLst>
        </c:ser>
        <c:ser>
          <c:idx val="5"/>
          <c:order val="5"/>
          <c:tx>
            <c:strRef>
              <c:f>Hoja1!$B$11</c:f>
              <c:strCache>
                <c:ptCount val="1"/>
                <c:pt idx="0">
                  <c:v>Entrega de Copias Certificadas (Depto de Contrato)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p3d/>
          </c:spPr>
          <c:invertIfNegative val="0"/>
          <c:val>
            <c:numRef>
              <c:f>Hoja1!$C$11</c:f>
              <c:numCache>
                <c:formatCode>General</c:formatCode>
                <c:ptCount val="1"/>
                <c:pt idx="0">
                  <c:v>21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946E-4DEB-B000-44FB25E5D773}"/>
            </c:ext>
          </c:extLst>
        </c:ser>
        <c:ser>
          <c:idx val="6"/>
          <c:order val="6"/>
          <c:tx>
            <c:strRef>
              <c:f>Hoja1!$B$12</c:f>
              <c:strCache>
                <c:ptCount val="1"/>
                <c:pt idx="0">
                  <c:v>Certificaciones de No Propiedad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val>
            <c:numRef>
              <c:f>Hoja1!$C$12</c:f>
              <c:numCache>
                <c:formatCode>General</c:formatCode>
                <c:ptCount val="1"/>
                <c:pt idx="0">
                  <c:v>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46E-4DEB-B000-44FB25E5D773}"/>
            </c:ext>
          </c:extLst>
        </c:ser>
        <c:ser>
          <c:idx val="7"/>
          <c:order val="7"/>
          <c:tx>
            <c:strRef>
              <c:f>Hoja1!$B$13</c:f>
              <c:strCache>
                <c:ptCount val="1"/>
                <c:pt idx="0">
                  <c:v>Solicitud de Certificaciones de No Objeción a la Renuncia de Bien de Familia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val>
            <c:numRef>
              <c:f>Hoja1!$C$13</c:f>
              <c:numCache>
                <c:formatCode>General</c:formatCode>
                <c:ptCount val="1"/>
                <c:pt idx="0">
                  <c:v>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46E-4DEB-B000-44FB25E5D773}"/>
            </c:ext>
          </c:extLst>
        </c:ser>
        <c:ser>
          <c:idx val="8"/>
          <c:order val="8"/>
          <c:tx>
            <c:strRef>
              <c:f>Hoja1!$B$14</c:f>
              <c:strCache>
                <c:ptCount val="1"/>
                <c:pt idx="0">
                  <c:v>Respuesta a Comunicaciones (Depto de  Contrato)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val>
            <c:numRef>
              <c:f>Hoja1!$C$14</c:f>
              <c:numCache>
                <c:formatCode>General</c:formatCode>
                <c:ptCount val="1"/>
                <c:pt idx="0">
                  <c:v>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8-946E-4DEB-B000-44FB25E5D773}"/>
            </c:ext>
          </c:extLst>
        </c:ser>
        <c:ser>
          <c:idx val="9"/>
          <c:order val="9"/>
          <c:tx>
            <c:strRef>
              <c:f>Hoja1!$B$15</c:f>
              <c:strCache>
                <c:ptCount val="1"/>
                <c:pt idx="0">
                  <c:v>Certificaciones de Estatus Jurídico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val>
            <c:numRef>
              <c:f>Hoja1!$C$15</c:f>
              <c:numCache>
                <c:formatCode>General</c:formatCode>
                <c:ptCount val="1"/>
                <c:pt idx="0">
                  <c:v>18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9-946E-4DEB-B000-44FB25E5D773}"/>
            </c:ext>
          </c:extLst>
        </c:ser>
        <c:ser>
          <c:idx val="10"/>
          <c:order val="10"/>
          <c:tx>
            <c:strRef>
              <c:f>Hoja1!$B$16</c:f>
              <c:strCache>
                <c:ptCount val="1"/>
                <c:pt idx="0">
                  <c:v>Certificación no Ojeción a Deslinde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val>
            <c:numRef>
              <c:f>Hoja1!$C$16</c:f>
              <c:numCache>
                <c:formatCode>General</c:formatCode>
                <c:ptCount val="1"/>
                <c:pt idx="0">
                  <c:v>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A-946E-4DEB-B000-44FB25E5D773}"/>
            </c:ext>
          </c:extLst>
        </c:ser>
        <c:ser>
          <c:idx val="11"/>
          <c:order val="11"/>
          <c:tx>
            <c:strRef>
              <c:f>Hoja1!$B$17</c:f>
              <c:strCache>
                <c:ptCount val="1"/>
                <c:pt idx="0">
                  <c:v>Déposito de Títulos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val>
            <c:numRef>
              <c:f>Hoja1!$C$17</c:f>
              <c:numCache>
                <c:formatCode>General</c:formatCode>
                <c:ptCount val="1"/>
                <c:pt idx="0">
                  <c:v>10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B-946E-4DEB-B000-44FB25E5D773}"/>
            </c:ext>
          </c:extLst>
        </c:ser>
        <c:ser>
          <c:idx val="12"/>
          <c:order val="12"/>
          <c:tx>
            <c:strRef>
              <c:f>Hoja1!$B$18</c:f>
              <c:strCache>
                <c:ptCount val="1"/>
                <c:pt idx="0">
                  <c:v>Déposito de Títulos  por Pérdida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  <a:sp3d/>
          </c:spPr>
          <c:invertIfNegative val="0"/>
          <c:val>
            <c:numRef>
              <c:f>Hoja1!$C$18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C-946E-4DEB-B000-44FB25E5D773}"/>
            </c:ext>
          </c:extLst>
        </c:ser>
        <c:ser>
          <c:idx val="13"/>
          <c:order val="13"/>
          <c:tx>
            <c:strRef>
              <c:f>Hoja1!$B$19</c:f>
              <c:strCache>
                <c:ptCount val="1"/>
                <c:pt idx="0">
                  <c:v>Declaración de Utilidad Pública</c:v>
                </c:pt>
              </c:strCache>
            </c:strRef>
          </c:tx>
          <c:spPr>
            <a:solidFill>
              <a:schemeClr val="accent2">
                <a:lumMod val="80000"/>
                <a:lumOff val="20000"/>
              </a:schemeClr>
            </a:solidFill>
            <a:ln>
              <a:noFill/>
            </a:ln>
            <a:effectLst/>
            <a:sp3d/>
          </c:spPr>
          <c:invertIfNegative val="0"/>
          <c:val>
            <c:numRef>
              <c:f>Hoja1!$C$19</c:f>
              <c:numCache>
                <c:formatCode>General</c:formatCode>
                <c:ptCount val="1"/>
                <c:pt idx="0">
                  <c:v>25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D-946E-4DEB-B000-44FB25E5D773}"/>
            </c:ext>
          </c:extLst>
        </c:ser>
        <c:ser>
          <c:idx val="14"/>
          <c:order val="14"/>
          <c:tx>
            <c:strRef>
              <c:f>Hoja1!$B$20</c:f>
              <c:strCache>
                <c:ptCount val="1"/>
                <c:pt idx="0">
                  <c:v>Transferencia de Títulos</c:v>
                </c:pt>
              </c:strCache>
            </c:strRef>
          </c:tx>
          <c:spPr>
            <a:solidFill>
              <a:schemeClr val="accent3">
                <a:lumMod val="80000"/>
                <a:lumOff val="20000"/>
              </a:schemeClr>
            </a:solidFill>
            <a:ln>
              <a:noFill/>
            </a:ln>
            <a:effectLst/>
            <a:sp3d/>
          </c:spPr>
          <c:invertIfNegative val="0"/>
          <c:val>
            <c:numRef>
              <c:f>Hoja1!$C$20</c:f>
              <c:numCache>
                <c:formatCode>General</c:formatCode>
                <c:ptCount val="1"/>
                <c:pt idx="0">
                  <c:v>15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E-946E-4DEB-B000-44FB25E5D773}"/>
            </c:ext>
          </c:extLst>
        </c:ser>
        <c:ser>
          <c:idx val="15"/>
          <c:order val="15"/>
          <c:tx>
            <c:strRef>
              <c:f>Hoja1!$B$21</c:f>
              <c:strCache>
                <c:ptCount val="1"/>
                <c:pt idx="0">
                  <c:v>Certificación de No Oposición o Litis (Depto. Litigios)</c:v>
                </c:pt>
              </c:strCache>
            </c:strRef>
          </c:tx>
          <c:spPr>
            <a:solidFill>
              <a:schemeClr val="accent4">
                <a:lumMod val="80000"/>
                <a:lumOff val="20000"/>
              </a:schemeClr>
            </a:solidFill>
            <a:ln>
              <a:noFill/>
            </a:ln>
            <a:effectLst/>
            <a:sp3d/>
          </c:spPr>
          <c:invertIfNegative val="0"/>
          <c:val>
            <c:numRef>
              <c:f>Hoja1!$C$21</c:f>
              <c:numCache>
                <c:formatCode>General</c:formatCode>
                <c:ptCount val="1"/>
                <c:pt idx="0">
                  <c:v>188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F-946E-4DEB-B000-44FB25E5D773}"/>
            </c:ext>
          </c:extLst>
        </c:ser>
        <c:ser>
          <c:idx val="16"/>
          <c:order val="16"/>
          <c:tx>
            <c:strRef>
              <c:f>Hoja1!$B$22</c:f>
              <c:strCache>
                <c:ptCount val="1"/>
                <c:pt idx="0">
                  <c:v>Gestión de Procesos Litigiosos y/o Conciliaciones (Depto. Litigios)</c:v>
                </c:pt>
              </c:strCache>
            </c:strRef>
          </c:tx>
          <c:spPr>
            <a:solidFill>
              <a:schemeClr val="accent5">
                <a:lumMod val="80000"/>
                <a:lumOff val="20000"/>
              </a:schemeClr>
            </a:solidFill>
            <a:ln>
              <a:noFill/>
            </a:ln>
            <a:effectLst/>
            <a:sp3d/>
          </c:spPr>
          <c:invertIfNegative val="0"/>
          <c:val>
            <c:numRef>
              <c:f>Hoja1!$C$22</c:f>
              <c:numCache>
                <c:formatCode>General</c:formatCode>
                <c:ptCount val="1"/>
                <c:pt idx="0">
                  <c:v>299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0-946E-4DEB-B000-44FB25E5D773}"/>
            </c:ext>
          </c:extLst>
        </c:ser>
        <c:ser>
          <c:idx val="17"/>
          <c:order val="17"/>
          <c:tx>
            <c:strRef>
              <c:f>Hoja1!$B$23</c:f>
              <c:strCache>
                <c:ptCount val="1"/>
                <c:pt idx="0">
                  <c:v>Informes Técnicos y Determinaciones de Áreas </c:v>
                </c:pt>
              </c:strCache>
            </c:strRef>
          </c:tx>
          <c:spPr>
            <a:solidFill>
              <a:schemeClr val="accent6">
                <a:lumMod val="80000"/>
                <a:lumOff val="20000"/>
              </a:schemeClr>
            </a:solidFill>
            <a:ln>
              <a:noFill/>
            </a:ln>
            <a:effectLst/>
            <a:sp3d/>
          </c:spPr>
          <c:invertIfNegative val="0"/>
          <c:val>
            <c:numRef>
              <c:f>Hoja1!$C$23</c:f>
              <c:numCache>
                <c:formatCode>General</c:formatCode>
                <c:ptCount val="1"/>
                <c:pt idx="0">
                  <c:v>135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1-946E-4DEB-B000-44FB25E5D773}"/>
            </c:ext>
          </c:extLst>
        </c:ser>
        <c:ser>
          <c:idx val="18"/>
          <c:order val="18"/>
          <c:tx>
            <c:strRef>
              <c:f>Hoja1!$B$24</c:f>
              <c:strCache>
                <c:ptCount val="1"/>
                <c:pt idx="0">
                  <c:v>Solicitudes con No. DG o No. De Volante</c:v>
                </c:pt>
              </c:strCache>
            </c:strRef>
          </c:tx>
          <c:spPr>
            <a:solidFill>
              <a:schemeClr val="accent1">
                <a:lumMod val="80000"/>
              </a:schemeClr>
            </a:solidFill>
            <a:ln>
              <a:noFill/>
            </a:ln>
            <a:effectLst/>
            <a:sp3d/>
          </c:spPr>
          <c:invertIfNegative val="0"/>
          <c:val>
            <c:numRef>
              <c:f>Hoja1!$C$24</c:f>
              <c:numCache>
                <c:formatCode>General</c:formatCode>
                <c:ptCount val="1"/>
                <c:pt idx="0">
                  <c:v>609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2-946E-4DEB-B000-44FB25E5D773}"/>
            </c:ext>
          </c:extLst>
        </c:ser>
        <c:ser>
          <c:idx val="19"/>
          <c:order val="19"/>
          <c:tx>
            <c:strRef>
              <c:f>Hoja1!$B$25</c:f>
              <c:strCache>
                <c:ptCount val="1"/>
                <c:pt idx="0">
                  <c:v>Expedientes Legales Entregables (División de Archivos de Expedientes legales)</c:v>
                </c:pt>
              </c:strCache>
            </c:strRef>
          </c:tx>
          <c:spPr>
            <a:solidFill>
              <a:schemeClr val="accent2">
                <a:lumMod val="80000"/>
              </a:schemeClr>
            </a:solidFill>
            <a:ln>
              <a:noFill/>
            </a:ln>
            <a:effectLst/>
            <a:sp3d/>
          </c:spPr>
          <c:invertIfNegative val="0"/>
          <c:val>
            <c:numRef>
              <c:f>Hoja1!$C$25</c:f>
              <c:numCache>
                <c:formatCode>General</c:formatCode>
                <c:ptCount val="1"/>
                <c:pt idx="0">
                  <c:v>653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3-946E-4DEB-B000-44FB25E5D773}"/>
            </c:ext>
          </c:extLst>
        </c:ser>
        <c:ser>
          <c:idx val="20"/>
          <c:order val="20"/>
          <c:tx>
            <c:strRef>
              <c:f>Hoja1!$B$26</c:f>
              <c:strCache>
                <c:ptCount val="1"/>
                <c:pt idx="0">
                  <c:v>Subastas Realizadas (División de Subasta)</c:v>
                </c:pt>
              </c:strCache>
            </c:strRef>
          </c:tx>
          <c:spPr>
            <a:solidFill>
              <a:schemeClr val="accent3">
                <a:lumMod val="80000"/>
              </a:schemeClr>
            </a:solidFill>
            <a:ln>
              <a:noFill/>
            </a:ln>
            <a:effectLst/>
            <a:sp3d/>
          </c:spPr>
          <c:invertIfNegative val="0"/>
          <c:val>
            <c:numRef>
              <c:f>Hoja1!$C$26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4-946E-4DEB-B000-44FB25E5D773}"/>
            </c:ext>
          </c:extLst>
        </c:ser>
        <c:ser>
          <c:idx val="21"/>
          <c:order val="21"/>
          <c:tx>
            <c:strRef>
              <c:f>Hoja1!$B$27</c:f>
              <c:strCache>
                <c:ptCount val="1"/>
                <c:pt idx="0">
                  <c:v>Gestión de Expedientes para fines de Transferencias de Títulos,  a través del Plan Nacional de Titulación </c:v>
                </c:pt>
              </c:strCache>
            </c:strRef>
          </c:tx>
          <c:spPr>
            <a:solidFill>
              <a:schemeClr val="accent4">
                <a:lumMod val="80000"/>
              </a:schemeClr>
            </a:solidFill>
            <a:ln>
              <a:noFill/>
            </a:ln>
            <a:effectLst/>
            <a:sp3d/>
          </c:spPr>
          <c:invertIfNegative val="0"/>
          <c:val>
            <c:numRef>
              <c:f>Hoja1!$C$27</c:f>
              <c:numCache>
                <c:formatCode>General</c:formatCode>
                <c:ptCount val="1"/>
                <c:pt idx="0">
                  <c:v>29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5-946E-4DEB-B000-44FB25E5D773}"/>
            </c:ext>
          </c:extLst>
        </c:ser>
        <c:ser>
          <c:idx val="22"/>
          <c:order val="22"/>
          <c:tx>
            <c:strRef>
              <c:f>Hoja1!#REF!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chemeClr val="accent5">
                <a:lumMod val="80000"/>
              </a:schemeClr>
            </a:solidFill>
            <a:ln>
              <a:noFill/>
            </a:ln>
            <a:effectLst/>
            <a:sp3d/>
          </c:spPr>
          <c:invertIfNegative val="0"/>
          <c:val>
            <c:numRef>
              <c:f>Hoja1!#REF!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6-946E-4DEB-B000-44FB25E5D773}"/>
            </c:ext>
          </c:extLst>
        </c:ser>
        <c:ser>
          <c:idx val="23"/>
          <c:order val="23"/>
          <c:tx>
            <c:strRef>
              <c:f>Hoja1!#REF!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chemeClr val="accent6">
                <a:lumMod val="80000"/>
              </a:schemeClr>
            </a:solidFill>
            <a:ln>
              <a:noFill/>
            </a:ln>
            <a:effectLst/>
            <a:sp3d/>
          </c:spPr>
          <c:invertIfNegative val="0"/>
          <c:val>
            <c:numRef>
              <c:f>Hoja1!#REF!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7-946E-4DEB-B000-44FB25E5D773}"/>
            </c:ext>
          </c:extLst>
        </c:ser>
        <c:ser>
          <c:idx val="24"/>
          <c:order val="24"/>
          <c:tx>
            <c:strRef>
              <c:f>Hoja1!#REF!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  <a:effectLst/>
            <a:sp3d/>
          </c:spPr>
          <c:invertIfNegative val="0"/>
          <c:val>
            <c:numRef>
              <c:f>Hoja1!#REF!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8-946E-4DEB-B000-44FB25E5D773}"/>
            </c:ext>
          </c:extLst>
        </c:ser>
        <c:ser>
          <c:idx val="25"/>
          <c:order val="25"/>
          <c:tx>
            <c:strRef>
              <c:f>Hoja1!#REF!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>
              <a:noFill/>
            </a:ln>
            <a:effectLst/>
            <a:sp3d/>
          </c:spPr>
          <c:invertIfNegative val="0"/>
          <c:val>
            <c:numRef>
              <c:f>Hoja1!#REF!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9-946E-4DEB-B000-44FB25E5D773}"/>
            </c:ext>
          </c:extLst>
        </c:ser>
        <c:ser>
          <c:idx val="26"/>
          <c:order val="26"/>
          <c:tx>
            <c:strRef>
              <c:f>Hoja1!#REF!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  <a:ln>
              <a:noFill/>
            </a:ln>
            <a:effectLst/>
            <a:sp3d/>
          </c:spPr>
          <c:invertIfNegative val="0"/>
          <c:val>
            <c:numRef>
              <c:f>Hoja1!#REF!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A-946E-4DEB-B000-44FB25E5D7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54207360"/>
        <c:axId val="154208896"/>
        <c:axId val="0"/>
      </c:bar3DChart>
      <c:catAx>
        <c:axId val="1542073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154208896"/>
        <c:crosses val="autoZero"/>
        <c:auto val="1"/>
        <c:lblAlgn val="ctr"/>
        <c:lblOffset val="100"/>
        <c:noMultiLvlLbl val="0"/>
      </c:catAx>
      <c:valAx>
        <c:axId val="1542088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1542073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D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DO"/>
              <a:t>Etiquetas de Mobiliarios  de Oficina y Equipos Concluidos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Hoja1!$B$37:$B$44</c:f>
              <c:strCache>
                <c:ptCount val="6"/>
                <c:pt idx="0">
                  <c:v>Ministerio de la Mujer</c:v>
                </c:pt>
                <c:pt idx="1">
                  <c:v>Dirección General de Embelleciemiento de Carreteras y Avenidas Circunvalación </c:v>
                </c:pt>
                <c:pt idx="2">
                  <c:v>Corporación de Formato de la Industria Hotelera y Desarrollo del Turismo (CORPHOTELS)</c:v>
                </c:pt>
                <c:pt idx="3">
                  <c:v>Consejo Nacional de Drogas (INTEGRACION, PREVENCION Y SALUD)</c:v>
                </c:pt>
                <c:pt idx="4">
                  <c:v>Oficina Nacional de Metereologia (ONAMET)</c:v>
                </c:pt>
                <c:pt idx="5">
                  <c:v>Superintendencia de Seguros</c:v>
                </c:pt>
              </c:strCache>
            </c:strRef>
          </c:cat>
          <c:val>
            <c:numRef>
              <c:f>Hoja1!$C$37:$C$44</c:f>
              <c:numCache>
                <c:formatCode>General</c:formatCode>
                <c:ptCount val="6"/>
                <c:pt idx="0">
                  <c:v>3989</c:v>
                </c:pt>
                <c:pt idx="1">
                  <c:v>1118</c:v>
                </c:pt>
                <c:pt idx="2">
                  <c:v>383</c:v>
                </c:pt>
                <c:pt idx="3">
                  <c:v>124</c:v>
                </c:pt>
                <c:pt idx="4">
                  <c:v>2113</c:v>
                </c:pt>
                <c:pt idx="5">
                  <c:v>3843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D0BC-4C8C-A46C-463C96B61439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154219648"/>
        <c:axId val="154226688"/>
      </c:barChart>
      <c:catAx>
        <c:axId val="1542196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154226688"/>
        <c:crosses val="autoZero"/>
        <c:auto val="1"/>
        <c:lblAlgn val="ctr"/>
        <c:lblOffset val="100"/>
        <c:noMultiLvlLbl val="0"/>
      </c:catAx>
      <c:valAx>
        <c:axId val="1542266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1542196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D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DO"/>
              <a:t>Etiqueta de Vehículos  Concluidos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</c:dPt>
          <c:dPt>
            <c:idx val="5"/>
            <c:bubble3D val="0"/>
            <c:spPr>
              <a:solidFill>
                <a:schemeClr val="accent6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(Hoja1!$B$37:$B$44,Hoja1!$B$74,Hoja1!$B$91,Hoja1!$B$94,Hoja1!$B$95)</c:f>
              <c:strCache>
                <c:ptCount val="10"/>
                <c:pt idx="0">
                  <c:v>Ministerio de la Mujer</c:v>
                </c:pt>
                <c:pt idx="1">
                  <c:v>Dirección General de Embelleciemiento de Carreteras y Avenidas Circunvalación </c:v>
                </c:pt>
                <c:pt idx="2">
                  <c:v>Corporación de Formato de la Industria Hotelera y Desarrollo del Turismo (CORPHOTELS)</c:v>
                </c:pt>
                <c:pt idx="3">
                  <c:v>Consejo Nacional de Drogas (INTEGRACION, PREVENCION Y SALUD)</c:v>
                </c:pt>
                <c:pt idx="4">
                  <c:v>Oficina Nacional de Metereologia (ONAMET)</c:v>
                </c:pt>
                <c:pt idx="5">
                  <c:v>Superintendencia de Seguros</c:v>
                </c:pt>
                <c:pt idx="6">
                  <c:v>Ayuntamiento Santo Domingo Oeste</c:v>
                </c:pt>
                <c:pt idx="7">
                  <c:v>Oficina Nacional de Estadisticas </c:v>
                </c:pt>
                <c:pt idx="8">
                  <c:v>Direccion General de Bellas Artes</c:v>
                </c:pt>
                <c:pt idx="9">
                  <c:v>Vice-Presidencia de la Republica</c:v>
                </c:pt>
              </c:strCache>
            </c:strRef>
          </c:cat>
          <c:val>
            <c:numRef>
              <c:f>(Hoja1!$D$37:$D$44,Hoja1!$D$74,Hoja1!$D$91,Hoja1!$D$94,Hoja1!$D$95)</c:f>
              <c:numCache>
                <c:formatCode>General</c:formatCode>
                <c:ptCount val="10"/>
                <c:pt idx="0">
                  <c:v>103</c:v>
                </c:pt>
                <c:pt idx="1">
                  <c:v>15</c:v>
                </c:pt>
                <c:pt idx="2">
                  <c:v>15</c:v>
                </c:pt>
                <c:pt idx="4">
                  <c:v>12</c:v>
                </c:pt>
                <c:pt idx="5">
                  <c:v>101</c:v>
                </c:pt>
                <c:pt idx="6" formatCode="0">
                  <c:v>50</c:v>
                </c:pt>
                <c:pt idx="7" formatCode="0">
                  <c:v>1</c:v>
                </c:pt>
                <c:pt idx="8" formatCode="0">
                  <c:v>2</c:v>
                </c:pt>
                <c:pt idx="9" formatCode="0">
                  <c:v>11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053-4A85-B3B8-776DA120EF3B}"/>
            </c:ext>
          </c:extLst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t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D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DO"/>
              <a:t>Descargo de Mobiliarios de Oficina y  Equipos Concluidos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(Hoja1!$B$39,Hoja1!$B$45:$B$46,Hoja1!$B$48:$B$59,Hoja1!$B$67:$B$70,Hoja1!$B$77,Hoja1!$B$87:$B$88)</c:f>
              <c:strCache>
                <c:ptCount val="22"/>
                <c:pt idx="0">
                  <c:v>Corporación de Formato de la Industria Hotelera y Desarrollo del Turismo (CORPHOTELS)</c:v>
                </c:pt>
                <c:pt idx="1">
                  <c:v>Direccion General de Cine (DGC)</c:v>
                </c:pt>
                <c:pt idx="2">
                  <c:v>Superintendencia de Salud y Riesgos Laborales (SISALRIL)</c:v>
                </c:pt>
                <c:pt idx="3">
                  <c:v>Centro de Exportacion e Inversion de la Republica Dominicana</c:v>
                </c:pt>
                <c:pt idx="4">
                  <c:v>Superintendencia de Electricidad (SIE)</c:v>
                </c:pt>
                <c:pt idx="5">
                  <c:v>Superintendencia del Mercado de Valores de la Republica Dominicana</c:v>
                </c:pt>
                <c:pt idx="6">
                  <c:v>Consejo Nacional de la Competitividad (CNC)</c:v>
                </c:pt>
                <c:pt idx="7">
                  <c:v>Consejo Nacional de Discapacidad (CONADIS)</c:v>
                </c:pt>
                <c:pt idx="8">
                  <c:v>Departamento Nacional de Investigaciones (DNI)</c:v>
                </c:pt>
                <c:pt idx="9">
                  <c:v>Comité Ejecutor de Infraestructuras de Zonas Turisticas </c:v>
                </c:pt>
                <c:pt idx="10">
                  <c:v>Direccion General de Ganaderia (DIGEGA)</c:v>
                </c:pt>
                <c:pt idx="11">
                  <c:v>Ministerio de Turismo (MITUR)</c:v>
                </c:pt>
                <c:pt idx="12">
                  <c:v>Sistema Unico de Beneficiarios (SIUBEN)</c:v>
                </c:pt>
                <c:pt idx="13">
                  <c:v>Camara de Cuentas de la Republica Dominicana</c:v>
                </c:pt>
                <c:pt idx="14">
                  <c:v>Tesoreria Nacional (TN)</c:v>
                </c:pt>
                <c:pt idx="15">
                  <c:v>Camara de Diputados (CD)</c:v>
                </c:pt>
                <c:pt idx="16">
                  <c:v>Instituto Postal Dominicano (INPOSDOM)</c:v>
                </c:pt>
                <c:pt idx="17">
                  <c:v>Direccion General de Informacion y Defensa de los Afiliados a la Seguridad Social (DIDA)</c:v>
                </c:pt>
                <c:pt idx="18">
                  <c:v>Ministerio de educacion, Ciencia y Tecnologia (MESCYT)</c:v>
                </c:pt>
                <c:pt idx="19">
                  <c:v>Ministerio de Relaciones Exteriores (MIREX)</c:v>
                </c:pt>
                <c:pt idx="20">
                  <c:v>Ministerio de Trabajo (MT)</c:v>
                </c:pt>
                <c:pt idx="21">
                  <c:v>Junta Central Electoral (JCE)</c:v>
                </c:pt>
              </c:strCache>
            </c:strRef>
          </c:cat>
          <c:val>
            <c:numRef>
              <c:f>(Hoja1!$E$39,Hoja1!$E$45:$E$46,Hoja1!$E$48:$E$59,Hoja1!$E$67:$E$70,Hoja1!$E$77,Hoja1!$E$87:$E$88)</c:f>
              <c:numCache>
                <c:formatCode>General</c:formatCode>
                <c:ptCount val="22"/>
                <c:pt idx="0">
                  <c:v>24</c:v>
                </c:pt>
                <c:pt idx="1">
                  <c:v>25</c:v>
                </c:pt>
                <c:pt idx="2">
                  <c:v>339</c:v>
                </c:pt>
                <c:pt idx="3">
                  <c:v>251</c:v>
                </c:pt>
                <c:pt idx="4">
                  <c:v>1700</c:v>
                </c:pt>
                <c:pt idx="5">
                  <c:v>444</c:v>
                </c:pt>
                <c:pt idx="6">
                  <c:v>7</c:v>
                </c:pt>
                <c:pt idx="7">
                  <c:v>107</c:v>
                </c:pt>
                <c:pt idx="8">
                  <c:v>366</c:v>
                </c:pt>
                <c:pt idx="9">
                  <c:v>31</c:v>
                </c:pt>
                <c:pt idx="10">
                  <c:v>266</c:v>
                </c:pt>
                <c:pt idx="11">
                  <c:v>142</c:v>
                </c:pt>
                <c:pt idx="12">
                  <c:v>244</c:v>
                </c:pt>
                <c:pt idx="13">
                  <c:v>22</c:v>
                </c:pt>
                <c:pt idx="14">
                  <c:v>3948</c:v>
                </c:pt>
                <c:pt idx="15" formatCode="0">
                  <c:v>1164</c:v>
                </c:pt>
                <c:pt idx="16" formatCode="0">
                  <c:v>97</c:v>
                </c:pt>
                <c:pt idx="17" formatCode="0">
                  <c:v>36</c:v>
                </c:pt>
                <c:pt idx="18" formatCode="0">
                  <c:v>236</c:v>
                </c:pt>
                <c:pt idx="19" formatCode="0">
                  <c:v>827</c:v>
                </c:pt>
                <c:pt idx="20" formatCode="0">
                  <c:v>255</c:v>
                </c:pt>
                <c:pt idx="21" formatCode="0">
                  <c:v>47947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4B5-4AB1-908B-E176CED67E27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79"/>
        <c:overlap val="100"/>
        <c:axId val="154320256"/>
        <c:axId val="154335488"/>
      </c:barChart>
      <c:catAx>
        <c:axId val="15432025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154335488"/>
        <c:crosses val="autoZero"/>
        <c:auto val="1"/>
        <c:lblAlgn val="ctr"/>
        <c:lblOffset val="100"/>
        <c:noMultiLvlLbl val="0"/>
      </c:catAx>
      <c:valAx>
        <c:axId val="154335488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1543202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D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DO"/>
              <a:t>Descargo de Vehículos 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Pt>
            <c:idx val="5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</c:dPt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(Hoja1!$B$46,Hoja1!$B$47,Hoja1!$B$50,Hoja1!$B$53,Hoja1!$B$57,Hoja1!$B$59,Hoja1!$B$66,Hoja1!$B$67,Hoja1!$B$77,Hoja1!$B$87,Hoja1!$B$88)</c:f>
              <c:strCache>
                <c:ptCount val="11"/>
                <c:pt idx="0">
                  <c:v>Superintendencia de Salud y Riesgos Laborales (SISALRIL)</c:v>
                </c:pt>
                <c:pt idx="1">
                  <c:v>Comedores Economicos del Estado Dominicano</c:v>
                </c:pt>
                <c:pt idx="2">
                  <c:v>Superintendencia del Mercado de Valores de la Republica Dominicana</c:v>
                </c:pt>
                <c:pt idx="3">
                  <c:v>Departamento Nacional de Investigaciones (DNI)</c:v>
                </c:pt>
                <c:pt idx="4">
                  <c:v>Sistema Unico de Beneficiarios (SIUBEN)</c:v>
                </c:pt>
                <c:pt idx="5">
                  <c:v>Tesoreria Nacional (TN)</c:v>
                </c:pt>
                <c:pt idx="6">
                  <c:v>Direccion General de Aduanas (DGA)</c:v>
                </c:pt>
                <c:pt idx="7">
                  <c:v>Camara de Diputados (CD)</c:v>
                </c:pt>
                <c:pt idx="8">
                  <c:v>Ministerio de Relaciones Exteriores (MIREX)</c:v>
                </c:pt>
                <c:pt idx="9">
                  <c:v>Ministerio de Trabajo (MT)</c:v>
                </c:pt>
                <c:pt idx="10">
                  <c:v>Junta Central Electoral (JCE)</c:v>
                </c:pt>
              </c:strCache>
            </c:strRef>
          </c:cat>
          <c:val>
            <c:numRef>
              <c:f>(Hoja1!$F$46,Hoja1!$F$47,Hoja1!$F$50,Hoja1!$F$53,Hoja1!$F$57,Hoja1!$F$59,Hoja1!$F$66,Hoja1!$F$67,Hoja1!$F$77,Hoja1!$F$87,Hoja1!$F$88)</c:f>
              <c:numCache>
                <c:formatCode>General</c:formatCode>
                <c:ptCount val="11"/>
                <c:pt idx="0">
                  <c:v>1</c:v>
                </c:pt>
                <c:pt idx="1">
                  <c:v>24</c:v>
                </c:pt>
                <c:pt idx="2">
                  <c:v>2</c:v>
                </c:pt>
                <c:pt idx="3">
                  <c:v>8</c:v>
                </c:pt>
                <c:pt idx="4">
                  <c:v>5</c:v>
                </c:pt>
                <c:pt idx="5">
                  <c:v>40</c:v>
                </c:pt>
                <c:pt idx="6" formatCode="0">
                  <c:v>11</c:v>
                </c:pt>
                <c:pt idx="7" formatCode="0">
                  <c:v>19</c:v>
                </c:pt>
                <c:pt idx="8" formatCode="0">
                  <c:v>13</c:v>
                </c:pt>
                <c:pt idx="9" formatCode="0">
                  <c:v>10</c:v>
                </c:pt>
                <c:pt idx="10" formatCode="0">
                  <c:v>20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C73-4423-883A-20CA796AD3E7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ayout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5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scene3d>
        <a:camera prst="orthographicFront"/>
        <a:lightRig rig="brightRoom" dir="t"/>
      </a:scene3d>
      <a:sp3d prstMaterial="flat">
        <a:bevelT w="50800" h="101600" prst="angle"/>
        <a:contourClr>
          <a:srgbClr val="000000"/>
        </a:contourClr>
      </a:sp3d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1" i="0" kern="1200" cap="all" spc="5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9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0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53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1673678</xdr:colOff>
      <xdr:row>3</xdr:row>
      <xdr:rowOff>54429</xdr:rowOff>
    </xdr:from>
    <xdr:ext cx="10028465" cy="6245678"/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xmlns="" id="{925568EC-1B75-955B-8F26-D208FC706F2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  <xdr:oneCellAnchor>
    <xdr:from>
      <xdr:col>4</xdr:col>
      <xdr:colOff>100694</xdr:colOff>
      <xdr:row>103</xdr:row>
      <xdr:rowOff>353786</xdr:rowOff>
    </xdr:from>
    <xdr:ext cx="7130142" cy="9062358"/>
    <xdr:graphicFrame macro="">
      <xdr:nvGraphicFramePr>
        <xdr:cNvPr id="10" name="Gráfico 3">
          <a:extLst>
            <a:ext uri="{FF2B5EF4-FFF2-40B4-BE49-F238E27FC236}">
              <a16:creationId xmlns:a16="http://schemas.microsoft.com/office/drawing/2014/main" xmlns="" id="{EFA34974-519A-A61E-8D09-23D5E45B4D9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oneCellAnchor>
  <xdr:oneCellAnchor>
    <xdr:from>
      <xdr:col>8</xdr:col>
      <xdr:colOff>547007</xdr:colOff>
      <xdr:row>106</xdr:row>
      <xdr:rowOff>13608</xdr:rowOff>
    </xdr:from>
    <xdr:ext cx="9682843" cy="7434942"/>
    <xdr:graphicFrame macro="">
      <xdr:nvGraphicFramePr>
        <xdr:cNvPr id="11" name="Gráfico 10">
          <a:extLst>
            <a:ext uri="{FF2B5EF4-FFF2-40B4-BE49-F238E27FC236}">
              <a16:creationId xmlns:a16="http://schemas.microsoft.com/office/drawing/2014/main" xmlns="" id="{0DA5747C-C575-DE26-8338-B3E5A0021AD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oneCellAnchor>
  <xdr:twoCellAnchor>
    <xdr:from>
      <xdr:col>5</xdr:col>
      <xdr:colOff>88446</xdr:colOff>
      <xdr:row>18</xdr:row>
      <xdr:rowOff>43543</xdr:rowOff>
    </xdr:from>
    <xdr:to>
      <xdr:col>7</xdr:col>
      <xdr:colOff>469446</xdr:colOff>
      <xdr:row>27</xdr:row>
      <xdr:rowOff>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xmlns="" id="{F13ACA42-0083-F8CF-4E81-D6313F76492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</xdr:col>
      <xdr:colOff>285750</xdr:colOff>
      <xdr:row>2</xdr:row>
      <xdr:rowOff>176894</xdr:rowOff>
    </xdr:from>
    <xdr:to>
      <xdr:col>8</xdr:col>
      <xdr:colOff>1183821</xdr:colOff>
      <xdr:row>27</xdr:row>
      <xdr:rowOff>204107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xmlns="" id="{784EE0DF-5E11-DB2D-EA80-17FC36E48B6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8</xdr:col>
      <xdr:colOff>800100</xdr:colOff>
      <xdr:row>30</xdr:row>
      <xdr:rowOff>19050</xdr:rowOff>
    </xdr:from>
    <xdr:to>
      <xdr:col>28</xdr:col>
      <xdr:colOff>247650</xdr:colOff>
      <xdr:row>45</xdr:row>
      <xdr:rowOff>76200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xmlns="" id="{02ADFEE1-5A33-67FD-5414-70C08422F25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8</xdr:col>
      <xdr:colOff>738187</xdr:colOff>
      <xdr:row>47</xdr:row>
      <xdr:rowOff>428625</xdr:rowOff>
    </xdr:from>
    <xdr:to>
      <xdr:col>29</xdr:col>
      <xdr:colOff>619124</xdr:colOff>
      <xdr:row>65</xdr:row>
      <xdr:rowOff>428625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xmlns="" id="{EAA113EA-C10B-AF66-AEB2-53EC8D3CF0D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8</xdr:col>
      <xdr:colOff>1524000</xdr:colOff>
      <xdr:row>67</xdr:row>
      <xdr:rowOff>142875</xdr:rowOff>
    </xdr:from>
    <xdr:to>
      <xdr:col>27</xdr:col>
      <xdr:colOff>738187</xdr:colOff>
      <xdr:row>83</xdr:row>
      <xdr:rowOff>190499</xdr:rowOff>
    </xdr:to>
    <xdr:graphicFrame macro="">
      <xdr:nvGraphicFramePr>
        <xdr:cNvPr id="12" name="Gráfico 11">
          <a:extLst>
            <a:ext uri="{FF2B5EF4-FFF2-40B4-BE49-F238E27FC236}">
              <a16:creationId xmlns:a16="http://schemas.microsoft.com/office/drawing/2014/main" xmlns="" id="{6C6F6ED7-FE33-5C13-91B5-87B82B9161B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8</xdr:col>
      <xdr:colOff>685800</xdr:colOff>
      <xdr:row>84</xdr:row>
      <xdr:rowOff>38100</xdr:rowOff>
    </xdr:from>
    <xdr:to>
      <xdr:col>29</xdr:col>
      <xdr:colOff>304800</xdr:colOff>
      <xdr:row>104</xdr:row>
      <xdr:rowOff>228600</xdr:rowOff>
    </xdr:to>
    <xdr:graphicFrame macro="">
      <xdr:nvGraphicFramePr>
        <xdr:cNvPr id="13" name="Gráfico 12">
          <a:extLst>
            <a:ext uri="{FF2B5EF4-FFF2-40B4-BE49-F238E27FC236}">
              <a16:creationId xmlns:a16="http://schemas.microsoft.com/office/drawing/2014/main" xmlns="" id="{53F35309-8436-3896-50E5-6A66D930216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169"/>
  <sheetViews>
    <sheetView tabSelected="1" zoomScale="50" zoomScaleNormal="50" workbookViewId="0">
      <selection activeCell="G103" sqref="A1:XFD1048576"/>
    </sheetView>
  </sheetViews>
  <sheetFormatPr baseColWidth="10" defaultColWidth="11.85546875" defaultRowHeight="15"/>
  <cols>
    <col min="1" max="1" width="11.85546875" style="37"/>
    <col min="2" max="2" width="78.140625" style="37" customWidth="1"/>
    <col min="3" max="5" width="24.7109375" style="37" customWidth="1"/>
    <col min="6" max="6" width="32" style="37" customWidth="1"/>
    <col min="7" max="7" width="32.7109375" style="37" customWidth="1"/>
    <col min="8" max="8" width="26.7109375" style="37" customWidth="1"/>
    <col min="9" max="9" width="25.7109375" style="37" customWidth="1"/>
    <col min="10" max="16384" width="11.85546875" style="37"/>
  </cols>
  <sheetData>
    <row r="1" spans="1:30" ht="15" customHeight="1" thickBot="1">
      <c r="B1" s="43" t="s">
        <v>38</v>
      </c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3"/>
      <c r="Q1" s="43"/>
      <c r="R1" s="43"/>
      <c r="S1" s="43"/>
      <c r="T1" s="43"/>
      <c r="U1" s="43"/>
      <c r="V1" s="43"/>
      <c r="W1" s="43"/>
      <c r="X1" s="43"/>
      <c r="Y1" s="43"/>
      <c r="Z1" s="43"/>
      <c r="AA1" s="43"/>
      <c r="AB1" s="43"/>
      <c r="AC1" s="43"/>
      <c r="AD1" s="43"/>
    </row>
    <row r="2" spans="1:30" ht="15.75" customHeight="1" thickBot="1"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43"/>
      <c r="T2" s="43"/>
      <c r="U2" s="43"/>
      <c r="V2" s="43"/>
      <c r="W2" s="43"/>
      <c r="X2" s="43"/>
      <c r="Y2" s="43"/>
      <c r="Z2" s="43"/>
      <c r="AA2" s="43"/>
      <c r="AB2" s="43"/>
      <c r="AC2" s="43"/>
      <c r="AD2" s="43"/>
    </row>
    <row r="3" spans="1:30" ht="16.5" thickBot="1">
      <c r="A3" s="44"/>
      <c r="B3" s="45"/>
      <c r="C3" s="46"/>
      <c r="D3" s="46"/>
      <c r="E3" s="46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42"/>
    </row>
    <row r="4" spans="1:30" ht="24" thickBot="1">
      <c r="A4" s="47"/>
      <c r="B4" s="48" t="s">
        <v>0</v>
      </c>
      <c r="C4" s="49"/>
      <c r="D4" s="50"/>
      <c r="E4" s="50"/>
      <c r="F4" s="5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42"/>
    </row>
    <row r="5" spans="1:30" ht="21" thickBot="1">
      <c r="A5" s="52"/>
      <c r="B5" s="53" t="s">
        <v>11</v>
      </c>
      <c r="C5" s="54" t="s">
        <v>17</v>
      </c>
      <c r="D5" s="12"/>
      <c r="E5" s="12"/>
      <c r="F5" s="55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42"/>
    </row>
    <row r="6" spans="1:30" ht="18.75">
      <c r="A6" s="21">
        <v>1</v>
      </c>
      <c r="B6" s="56" t="s">
        <v>29</v>
      </c>
      <c r="C6" s="57">
        <v>1</v>
      </c>
      <c r="D6" s="13"/>
      <c r="E6" s="13"/>
      <c r="F6" s="13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42"/>
    </row>
    <row r="7" spans="1:30" ht="18.75">
      <c r="A7" s="21">
        <v>2</v>
      </c>
      <c r="B7" s="56" t="s">
        <v>39</v>
      </c>
      <c r="C7" s="58">
        <v>3</v>
      </c>
      <c r="D7" s="13"/>
      <c r="E7" s="13"/>
      <c r="F7" s="13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42"/>
    </row>
    <row r="8" spans="1:30" ht="18.75">
      <c r="A8" s="21">
        <v>3</v>
      </c>
      <c r="B8" s="56" t="s">
        <v>14</v>
      </c>
      <c r="C8" s="58">
        <v>1</v>
      </c>
      <c r="D8" s="13"/>
      <c r="E8" s="13"/>
      <c r="F8" s="13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42"/>
    </row>
    <row r="9" spans="1:30" ht="18.75">
      <c r="A9" s="21">
        <v>4</v>
      </c>
      <c r="B9" s="56" t="s">
        <v>15</v>
      </c>
      <c r="C9" s="58">
        <v>0</v>
      </c>
      <c r="D9" s="13"/>
      <c r="E9" s="13"/>
      <c r="F9" s="13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42"/>
    </row>
    <row r="10" spans="1:30" ht="18.75">
      <c r="A10" s="21">
        <v>5</v>
      </c>
      <c r="B10" s="56" t="s">
        <v>40</v>
      </c>
      <c r="C10" s="58">
        <v>4</v>
      </c>
      <c r="D10" s="13"/>
      <c r="E10" s="13"/>
      <c r="F10" s="13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42"/>
    </row>
    <row r="11" spans="1:30" ht="18.75">
      <c r="A11" s="21">
        <v>6</v>
      </c>
      <c r="B11" s="56" t="s">
        <v>41</v>
      </c>
      <c r="C11" s="58">
        <v>21</v>
      </c>
      <c r="D11" s="13"/>
      <c r="E11" s="13"/>
      <c r="F11" s="13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42"/>
    </row>
    <row r="12" spans="1:30" ht="18.75">
      <c r="A12" s="21">
        <v>7</v>
      </c>
      <c r="B12" s="56" t="s">
        <v>30</v>
      </c>
      <c r="C12" s="58">
        <v>4</v>
      </c>
      <c r="D12" s="13"/>
      <c r="E12" s="13"/>
      <c r="F12" s="13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42"/>
    </row>
    <row r="13" spans="1:30" ht="37.5">
      <c r="A13" s="21">
        <v>8</v>
      </c>
      <c r="B13" s="56" t="s">
        <v>42</v>
      </c>
      <c r="C13" s="58">
        <v>7</v>
      </c>
      <c r="D13" s="13"/>
      <c r="E13" s="13"/>
      <c r="F13" s="13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42"/>
    </row>
    <row r="14" spans="1:30" ht="18.75">
      <c r="A14" s="21">
        <v>9</v>
      </c>
      <c r="B14" s="56" t="s">
        <v>43</v>
      </c>
      <c r="C14" s="58">
        <v>4</v>
      </c>
      <c r="D14" s="13"/>
      <c r="E14" s="13"/>
      <c r="F14" s="13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42"/>
    </row>
    <row r="15" spans="1:30" ht="18.75">
      <c r="A15" s="21">
        <v>10</v>
      </c>
      <c r="B15" s="56" t="s">
        <v>32</v>
      </c>
      <c r="C15" s="58">
        <v>18</v>
      </c>
      <c r="D15" s="13"/>
      <c r="E15" s="13"/>
      <c r="F15" s="13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42"/>
    </row>
    <row r="16" spans="1:30" ht="18.75">
      <c r="A16" s="21">
        <v>11</v>
      </c>
      <c r="B16" s="56" t="s">
        <v>44</v>
      </c>
      <c r="C16" s="58">
        <v>6</v>
      </c>
      <c r="D16" s="13"/>
      <c r="E16" s="13"/>
      <c r="F16" s="13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42"/>
    </row>
    <row r="17" spans="1:30" ht="18.75">
      <c r="A17" s="21">
        <v>12</v>
      </c>
      <c r="B17" s="56" t="s">
        <v>33</v>
      </c>
      <c r="C17" s="58">
        <v>10</v>
      </c>
      <c r="D17" s="13"/>
      <c r="E17" s="13"/>
      <c r="F17" s="13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42"/>
    </row>
    <row r="18" spans="1:30" ht="18.75">
      <c r="A18" s="21">
        <v>13</v>
      </c>
      <c r="B18" s="56" t="s">
        <v>34</v>
      </c>
      <c r="C18" s="58">
        <v>1</v>
      </c>
      <c r="D18" s="13"/>
      <c r="E18" s="13"/>
      <c r="F18" s="13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42"/>
    </row>
    <row r="19" spans="1:30" ht="18.75">
      <c r="A19" s="21">
        <v>14</v>
      </c>
      <c r="B19" s="56" t="s">
        <v>45</v>
      </c>
      <c r="C19" s="58">
        <v>25</v>
      </c>
      <c r="D19" s="13"/>
      <c r="E19" s="13"/>
      <c r="F19" s="13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42"/>
    </row>
    <row r="20" spans="1:30" ht="18.75">
      <c r="A20" s="21">
        <v>15</v>
      </c>
      <c r="B20" s="16" t="s">
        <v>46</v>
      </c>
      <c r="C20" s="58">
        <v>15</v>
      </c>
      <c r="D20" s="13"/>
      <c r="E20" s="13"/>
      <c r="F20" s="13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42"/>
    </row>
    <row r="21" spans="1:30" ht="18.75">
      <c r="A21" s="21">
        <v>16</v>
      </c>
      <c r="B21" s="56" t="s">
        <v>47</v>
      </c>
      <c r="C21" s="58">
        <v>188</v>
      </c>
      <c r="D21" s="13"/>
      <c r="E21" s="13"/>
      <c r="F21" s="13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42"/>
    </row>
    <row r="22" spans="1:30" ht="18.75">
      <c r="A22" s="21">
        <v>17</v>
      </c>
      <c r="B22" s="56" t="s">
        <v>48</v>
      </c>
      <c r="C22" s="58">
        <v>299</v>
      </c>
      <c r="D22" s="13"/>
      <c r="E22" s="13"/>
      <c r="F22" s="13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42"/>
    </row>
    <row r="23" spans="1:30" ht="18.75">
      <c r="A23" s="21">
        <v>18</v>
      </c>
      <c r="B23" s="56" t="s">
        <v>31</v>
      </c>
      <c r="C23" s="58">
        <v>135</v>
      </c>
      <c r="D23" s="13"/>
      <c r="E23" s="13"/>
      <c r="F23" s="13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42"/>
    </row>
    <row r="24" spans="1:30" ht="18.75">
      <c r="A24" s="21">
        <v>19</v>
      </c>
      <c r="B24" s="56" t="s">
        <v>16</v>
      </c>
      <c r="C24" s="58">
        <v>609</v>
      </c>
      <c r="D24" s="13"/>
      <c r="E24" s="13"/>
      <c r="F24" s="13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42"/>
    </row>
    <row r="25" spans="1:30" ht="37.5">
      <c r="A25" s="21">
        <v>20</v>
      </c>
      <c r="B25" s="56" t="s">
        <v>49</v>
      </c>
      <c r="C25" s="58">
        <v>653</v>
      </c>
      <c r="D25" s="13"/>
      <c r="E25" s="13"/>
      <c r="F25" s="13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42"/>
    </row>
    <row r="26" spans="1:30" ht="18.75">
      <c r="A26" s="21">
        <v>21</v>
      </c>
      <c r="B26" s="56" t="s">
        <v>50</v>
      </c>
      <c r="C26" s="58">
        <v>1</v>
      </c>
      <c r="D26" s="13"/>
      <c r="E26" s="13"/>
      <c r="F26" s="13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42"/>
    </row>
    <row r="27" spans="1:30" ht="66" customHeight="1">
      <c r="A27" s="21">
        <v>22</v>
      </c>
      <c r="B27" s="56" t="s">
        <v>51</v>
      </c>
      <c r="C27" s="58">
        <v>29</v>
      </c>
      <c r="D27" s="13"/>
      <c r="E27" s="13"/>
      <c r="F27" s="13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42"/>
    </row>
    <row r="28" spans="1:30" ht="18.75">
      <c r="A28" s="59"/>
      <c r="B28" s="60" t="s">
        <v>2</v>
      </c>
      <c r="C28" s="61">
        <f>SUM(C6:C27)</f>
        <v>2034</v>
      </c>
      <c r="D28" s="13"/>
      <c r="E28" s="13"/>
      <c r="F28" s="13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42"/>
    </row>
    <row r="29" spans="1:30" ht="15.75">
      <c r="B29" s="62" t="s">
        <v>3</v>
      </c>
      <c r="C29" s="13"/>
      <c r="D29" s="13"/>
      <c r="E29" s="13"/>
      <c r="F29" s="13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42"/>
    </row>
    <row r="30" spans="1:30" ht="15.75">
      <c r="B30" s="63"/>
      <c r="C30" s="13"/>
      <c r="D30" s="13"/>
      <c r="E30" s="13"/>
      <c r="F30" s="13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42"/>
    </row>
    <row r="31" spans="1:30" ht="15.75">
      <c r="B31" s="63"/>
      <c r="C31" s="13"/>
      <c r="D31" s="13"/>
      <c r="E31" s="13"/>
      <c r="F31" s="13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42"/>
    </row>
    <row r="32" spans="1:30" ht="15.75">
      <c r="B32" s="63"/>
      <c r="C32" s="13"/>
      <c r="D32" s="13"/>
      <c r="E32" s="13"/>
      <c r="F32" s="13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42"/>
    </row>
    <row r="33" spans="1:31" ht="15.75">
      <c r="B33" s="1"/>
      <c r="C33" s="1"/>
      <c r="D33" s="13"/>
      <c r="E33" s="13"/>
      <c r="F33" s="13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42"/>
    </row>
    <row r="34" spans="1:31" ht="58.5" customHeight="1">
      <c r="B34" s="1"/>
      <c r="C34" s="1"/>
      <c r="D34" s="13"/>
      <c r="E34" s="13"/>
      <c r="F34" s="13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42"/>
    </row>
    <row r="35" spans="1:31" ht="23.25" customHeight="1">
      <c r="A35" s="15"/>
      <c r="B35" s="64" t="s">
        <v>37</v>
      </c>
      <c r="C35" s="64"/>
      <c r="D35" s="64"/>
      <c r="E35" s="64"/>
      <c r="F35" s="64"/>
      <c r="G35" s="64"/>
      <c r="H35" s="64"/>
      <c r="I35" s="35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42"/>
    </row>
    <row r="36" spans="1:31" ht="116.25">
      <c r="A36" s="65"/>
      <c r="B36" s="66" t="s">
        <v>114</v>
      </c>
      <c r="C36" s="67" t="s">
        <v>115</v>
      </c>
      <c r="D36" s="67" t="s">
        <v>116</v>
      </c>
      <c r="E36" s="67" t="s">
        <v>117</v>
      </c>
      <c r="F36" s="66" t="s">
        <v>118</v>
      </c>
      <c r="G36" s="68" t="s">
        <v>119</v>
      </c>
      <c r="H36" s="69" t="s">
        <v>120</v>
      </c>
      <c r="I36" s="34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42"/>
    </row>
    <row r="37" spans="1:31" ht="45" customHeight="1" thickBot="1">
      <c r="A37" s="30">
        <v>1</v>
      </c>
      <c r="B37" s="70" t="s">
        <v>23</v>
      </c>
      <c r="C37" s="19">
        <v>3989</v>
      </c>
      <c r="D37" s="71">
        <v>103</v>
      </c>
      <c r="E37" s="20"/>
      <c r="F37" s="72"/>
      <c r="G37" s="22"/>
      <c r="H37" s="71"/>
      <c r="I37" s="3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42"/>
    </row>
    <row r="38" spans="1:31" ht="45.75" customHeight="1">
      <c r="A38" s="30">
        <v>2</v>
      </c>
      <c r="B38" s="73" t="s">
        <v>52</v>
      </c>
      <c r="C38" s="20">
        <v>1118</v>
      </c>
      <c r="D38" s="74">
        <v>15</v>
      </c>
      <c r="E38" s="20"/>
      <c r="F38" s="72"/>
      <c r="G38" s="17"/>
      <c r="H38" s="74"/>
      <c r="I38" s="3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75"/>
    </row>
    <row r="39" spans="1:31" ht="69.75" customHeight="1">
      <c r="A39" s="30">
        <v>3</v>
      </c>
      <c r="B39" s="76" t="s">
        <v>53</v>
      </c>
      <c r="C39" s="21">
        <v>383</v>
      </c>
      <c r="D39" s="74">
        <v>15</v>
      </c>
      <c r="E39" s="21">
        <v>24</v>
      </c>
      <c r="F39" s="19"/>
      <c r="G39" s="18"/>
      <c r="H39" s="74"/>
      <c r="I39" s="3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75"/>
    </row>
    <row r="40" spans="1:31" ht="46.5" customHeight="1">
      <c r="A40" s="21">
        <v>4</v>
      </c>
      <c r="B40" s="76" t="s">
        <v>54</v>
      </c>
      <c r="C40" s="21">
        <v>124</v>
      </c>
      <c r="D40" s="21"/>
      <c r="E40" s="21"/>
      <c r="F40" s="19"/>
      <c r="G40" s="24"/>
      <c r="H40" s="74"/>
      <c r="I40" s="3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75"/>
    </row>
    <row r="41" spans="1:31" ht="34.5" customHeight="1">
      <c r="A41" s="20">
        <v>5</v>
      </c>
      <c r="B41" s="77" t="s">
        <v>55</v>
      </c>
      <c r="C41" s="21">
        <v>2113</v>
      </c>
      <c r="D41" s="74">
        <v>12</v>
      </c>
      <c r="E41" s="21"/>
      <c r="F41" s="19"/>
      <c r="G41" s="23"/>
      <c r="H41" s="74"/>
      <c r="I41" s="3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78"/>
    </row>
    <row r="42" spans="1:31" ht="15.75" hidden="1" customHeight="1">
      <c r="A42" s="21">
        <v>6</v>
      </c>
      <c r="B42" s="77" t="s">
        <v>56</v>
      </c>
      <c r="C42" s="21">
        <v>3843</v>
      </c>
      <c r="D42" s="74">
        <v>101</v>
      </c>
      <c r="E42" s="19"/>
      <c r="F42" s="19"/>
      <c r="G42" s="24"/>
      <c r="H42" s="74"/>
      <c r="I42" s="3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78"/>
    </row>
    <row r="43" spans="1:31" ht="15.75" hidden="1" customHeight="1">
      <c r="A43" s="21"/>
      <c r="B43" s="77" t="s">
        <v>21</v>
      </c>
      <c r="C43" s="19"/>
      <c r="D43" s="19"/>
      <c r="E43" s="19"/>
      <c r="F43" s="19">
        <v>1</v>
      </c>
      <c r="G43" s="24"/>
      <c r="H43" s="74"/>
      <c r="I43" s="3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78"/>
    </row>
    <row r="44" spans="1:31" ht="20.100000000000001" customHeight="1">
      <c r="A44" s="21">
        <v>6</v>
      </c>
      <c r="B44" s="77" t="s">
        <v>56</v>
      </c>
      <c r="C44" s="21">
        <v>3843</v>
      </c>
      <c r="D44" s="74">
        <v>101</v>
      </c>
      <c r="E44" s="19"/>
      <c r="F44" s="19"/>
      <c r="G44" s="24"/>
      <c r="H44" s="74"/>
      <c r="I44" s="3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78"/>
    </row>
    <row r="45" spans="1:31" ht="18" customHeight="1">
      <c r="A45" s="21">
        <v>7</v>
      </c>
      <c r="B45" s="77" t="s">
        <v>57</v>
      </c>
      <c r="C45" s="19"/>
      <c r="D45" s="19"/>
      <c r="E45" s="19">
        <v>25</v>
      </c>
      <c r="F45" s="19"/>
      <c r="G45" s="18"/>
      <c r="H45" s="74"/>
      <c r="I45" s="3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78"/>
    </row>
    <row r="46" spans="1:31" ht="20.100000000000001" customHeight="1">
      <c r="A46" s="21">
        <v>8</v>
      </c>
      <c r="B46" s="76" t="s">
        <v>58</v>
      </c>
      <c r="C46" s="19"/>
      <c r="D46" s="19"/>
      <c r="E46" s="19">
        <v>339</v>
      </c>
      <c r="F46" s="19">
        <v>1</v>
      </c>
      <c r="G46" s="24"/>
      <c r="H46" s="74"/>
      <c r="I46" s="32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E46" s="79"/>
    </row>
    <row r="47" spans="1:31" ht="46.5" customHeight="1">
      <c r="A47" s="21">
        <v>9</v>
      </c>
      <c r="B47" s="76" t="s">
        <v>59</v>
      </c>
      <c r="C47" s="19"/>
      <c r="D47" s="19"/>
      <c r="E47" s="19"/>
      <c r="F47" s="19">
        <v>24</v>
      </c>
      <c r="G47" s="24"/>
      <c r="H47" s="74"/>
      <c r="I47" s="3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E47" s="79"/>
    </row>
    <row r="48" spans="1:31" ht="49.5" customHeight="1">
      <c r="A48" s="21">
        <v>10</v>
      </c>
      <c r="B48" s="76" t="s">
        <v>60</v>
      </c>
      <c r="C48" s="19"/>
      <c r="D48" s="19"/>
      <c r="E48" s="19">
        <v>251</v>
      </c>
      <c r="F48" s="19"/>
      <c r="G48" s="24"/>
      <c r="H48" s="74"/>
      <c r="I48" s="3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78"/>
    </row>
    <row r="49" spans="1:30" ht="32.25" customHeight="1">
      <c r="A49" s="21">
        <v>11</v>
      </c>
      <c r="B49" s="77" t="s">
        <v>25</v>
      </c>
      <c r="C49" s="19"/>
      <c r="D49" s="19"/>
      <c r="E49" s="19">
        <v>1700</v>
      </c>
      <c r="F49" s="19"/>
      <c r="G49" s="24"/>
      <c r="H49" s="74"/>
      <c r="I49" s="32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78"/>
    </row>
    <row r="50" spans="1:30" ht="39.75" customHeight="1">
      <c r="A50" s="21">
        <v>12</v>
      </c>
      <c r="B50" s="76" t="s">
        <v>61</v>
      </c>
      <c r="C50" s="19"/>
      <c r="D50" s="19"/>
      <c r="E50" s="19">
        <v>444</v>
      </c>
      <c r="F50" s="19">
        <v>2</v>
      </c>
      <c r="G50" s="18"/>
      <c r="H50" s="74"/>
      <c r="I50" s="3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78"/>
    </row>
    <row r="51" spans="1:30" ht="30" customHeight="1">
      <c r="A51" s="21">
        <v>13</v>
      </c>
      <c r="B51" s="77" t="s">
        <v>62</v>
      </c>
      <c r="C51" s="19"/>
      <c r="D51" s="19"/>
      <c r="E51" s="19">
        <v>7</v>
      </c>
      <c r="F51" s="19"/>
      <c r="G51" s="17"/>
      <c r="H51" s="74"/>
      <c r="I51" s="3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78"/>
    </row>
    <row r="52" spans="1:30" ht="30" customHeight="1">
      <c r="A52" s="21">
        <v>14</v>
      </c>
      <c r="B52" s="80" t="s">
        <v>63</v>
      </c>
      <c r="C52" s="19"/>
      <c r="D52" s="19"/>
      <c r="E52" s="19">
        <v>107</v>
      </c>
      <c r="F52" s="19"/>
      <c r="G52" s="27"/>
      <c r="H52" s="74">
        <v>5</v>
      </c>
      <c r="I52" s="3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78"/>
    </row>
    <row r="53" spans="1:30" ht="37.5" customHeight="1">
      <c r="A53" s="21">
        <v>15</v>
      </c>
      <c r="B53" s="76" t="s">
        <v>64</v>
      </c>
      <c r="C53" s="19"/>
      <c r="D53" s="19"/>
      <c r="E53" s="19">
        <v>366</v>
      </c>
      <c r="F53" s="19">
        <v>8</v>
      </c>
      <c r="G53" s="17"/>
      <c r="H53" s="74"/>
      <c r="I53" s="3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78"/>
    </row>
    <row r="54" spans="1:30" ht="39" customHeight="1">
      <c r="A54" s="21">
        <v>16</v>
      </c>
      <c r="B54" s="76" t="s">
        <v>65</v>
      </c>
      <c r="C54" s="19"/>
      <c r="D54" s="19"/>
      <c r="E54" s="19">
        <v>31</v>
      </c>
      <c r="F54" s="19"/>
      <c r="G54" s="17"/>
      <c r="H54" s="74"/>
      <c r="I54" s="3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78"/>
    </row>
    <row r="55" spans="1:30" ht="30" customHeight="1">
      <c r="A55" s="21">
        <v>17</v>
      </c>
      <c r="B55" s="77" t="s">
        <v>66</v>
      </c>
      <c r="C55" s="19"/>
      <c r="D55" s="19"/>
      <c r="E55" s="19">
        <v>266</v>
      </c>
      <c r="F55" s="19"/>
      <c r="G55" s="17"/>
      <c r="H55" s="74"/>
      <c r="I55" s="3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78"/>
    </row>
    <row r="56" spans="1:30" ht="37.5" customHeight="1">
      <c r="A56" s="21">
        <v>18</v>
      </c>
      <c r="B56" s="76" t="s">
        <v>67</v>
      </c>
      <c r="C56" s="19"/>
      <c r="D56" s="19"/>
      <c r="E56" s="19">
        <v>142</v>
      </c>
      <c r="F56" s="19"/>
      <c r="G56" s="24"/>
      <c r="H56" s="74"/>
      <c r="I56" s="3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78"/>
    </row>
    <row r="57" spans="1:30" ht="37.5" customHeight="1">
      <c r="A57" s="21">
        <v>19</v>
      </c>
      <c r="B57" s="76" t="s">
        <v>68</v>
      </c>
      <c r="C57" s="19"/>
      <c r="D57" s="19"/>
      <c r="E57" s="19">
        <v>244</v>
      </c>
      <c r="F57" s="19">
        <v>5</v>
      </c>
      <c r="G57" s="18"/>
      <c r="H57" s="74">
        <v>3500</v>
      </c>
      <c r="I57" s="32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78"/>
    </row>
    <row r="58" spans="1:30" ht="30" customHeight="1">
      <c r="A58" s="21">
        <v>20</v>
      </c>
      <c r="B58" s="76" t="s">
        <v>69</v>
      </c>
      <c r="C58" s="19"/>
      <c r="D58" s="19"/>
      <c r="E58" s="19">
        <v>22</v>
      </c>
      <c r="F58" s="19"/>
      <c r="G58" s="24"/>
      <c r="H58" s="74"/>
      <c r="I58" s="32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78"/>
    </row>
    <row r="59" spans="1:30" ht="30" customHeight="1" thickBot="1">
      <c r="A59" s="21">
        <v>21</v>
      </c>
      <c r="B59" s="77" t="s">
        <v>70</v>
      </c>
      <c r="C59" s="19"/>
      <c r="D59" s="19"/>
      <c r="E59" s="19">
        <v>3948</v>
      </c>
      <c r="F59" s="19">
        <v>40</v>
      </c>
      <c r="G59" s="27"/>
      <c r="H59" s="74"/>
      <c r="I59" s="31"/>
      <c r="J59" s="1"/>
      <c r="K59" s="81"/>
      <c r="L59" s="81"/>
      <c r="M59" s="81"/>
      <c r="N59" s="81"/>
      <c r="O59" s="1"/>
      <c r="P59" s="1"/>
      <c r="Q59" s="1"/>
      <c r="R59" s="81"/>
      <c r="S59" s="81"/>
      <c r="T59" s="81"/>
      <c r="U59" s="81"/>
      <c r="V59" s="81"/>
      <c r="W59" s="81"/>
      <c r="X59" s="81"/>
      <c r="Y59" s="81"/>
      <c r="Z59" s="81"/>
      <c r="AA59" s="81"/>
      <c r="AB59" s="81"/>
      <c r="AC59" s="81"/>
      <c r="AD59" s="82"/>
    </row>
    <row r="60" spans="1:30" ht="51.75" customHeight="1">
      <c r="A60" s="21">
        <v>22</v>
      </c>
      <c r="B60" s="76" t="s">
        <v>71</v>
      </c>
      <c r="C60" s="19"/>
      <c r="D60" s="19"/>
      <c r="E60" s="19"/>
      <c r="F60" s="19"/>
      <c r="G60" s="24" t="s">
        <v>26</v>
      </c>
      <c r="H60" s="25"/>
      <c r="I60" s="3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42"/>
    </row>
    <row r="61" spans="1:30" ht="30" customHeight="1">
      <c r="A61" s="21">
        <v>23</v>
      </c>
      <c r="B61" s="77" t="s">
        <v>72</v>
      </c>
      <c r="C61" s="19"/>
      <c r="D61" s="26"/>
      <c r="E61" s="26"/>
      <c r="F61" s="26"/>
      <c r="G61" s="24" t="s">
        <v>73</v>
      </c>
      <c r="H61" s="25"/>
      <c r="I61" s="3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42"/>
    </row>
    <row r="62" spans="1:30" ht="39" customHeight="1">
      <c r="A62" s="21">
        <v>24</v>
      </c>
      <c r="B62" s="76" t="s">
        <v>74</v>
      </c>
      <c r="C62" s="26"/>
      <c r="D62" s="26"/>
      <c r="E62" s="26"/>
      <c r="F62" s="26"/>
      <c r="G62" s="24" t="s">
        <v>75</v>
      </c>
      <c r="H62" s="25"/>
      <c r="I62" s="3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42"/>
    </row>
    <row r="63" spans="1:30" ht="46.5" customHeight="1">
      <c r="A63" s="21">
        <v>25</v>
      </c>
      <c r="B63" s="76" t="s">
        <v>76</v>
      </c>
      <c r="C63" s="26"/>
      <c r="D63" s="26"/>
      <c r="E63" s="26"/>
      <c r="F63" s="26"/>
      <c r="G63" s="24" t="s">
        <v>77</v>
      </c>
      <c r="H63" s="25"/>
      <c r="I63" s="3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42"/>
    </row>
    <row r="64" spans="1:30" ht="48" customHeight="1">
      <c r="A64" s="21">
        <v>26</v>
      </c>
      <c r="B64" s="76" t="s">
        <v>78</v>
      </c>
      <c r="C64" s="26"/>
      <c r="D64" s="26"/>
      <c r="E64" s="26"/>
      <c r="F64" s="26"/>
      <c r="G64" s="24" t="s">
        <v>79</v>
      </c>
      <c r="H64" s="25"/>
      <c r="I64" s="3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42"/>
    </row>
    <row r="65" spans="1:30" ht="43.5" customHeight="1">
      <c r="A65" s="21">
        <v>27</v>
      </c>
      <c r="B65" s="77" t="s">
        <v>80</v>
      </c>
      <c r="C65" s="26"/>
      <c r="D65" s="26"/>
      <c r="E65" s="26"/>
      <c r="F65" s="26"/>
      <c r="G65" s="24" t="s">
        <v>81</v>
      </c>
      <c r="H65" s="25"/>
      <c r="I65" s="3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42"/>
    </row>
    <row r="66" spans="1:30" ht="44.25" customHeight="1">
      <c r="A66" s="21">
        <v>28</v>
      </c>
      <c r="B66" s="76" t="s">
        <v>82</v>
      </c>
      <c r="C66" s="26"/>
      <c r="D66" s="26"/>
      <c r="E66" s="26"/>
      <c r="F66" s="26">
        <v>11</v>
      </c>
      <c r="G66" s="24"/>
      <c r="H66" s="25">
        <v>1000</v>
      </c>
      <c r="I66" s="3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42"/>
    </row>
    <row r="67" spans="1:30" ht="39.75" customHeight="1">
      <c r="A67" s="21">
        <v>29</v>
      </c>
      <c r="B67" s="76" t="s">
        <v>83</v>
      </c>
      <c r="C67" s="26"/>
      <c r="D67" s="26"/>
      <c r="E67" s="26">
        <v>1164</v>
      </c>
      <c r="F67" s="26">
        <v>19</v>
      </c>
      <c r="G67" s="24"/>
      <c r="H67" s="25"/>
      <c r="I67" s="3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42"/>
    </row>
    <row r="68" spans="1:30" ht="39.75" customHeight="1">
      <c r="A68" s="21">
        <v>30</v>
      </c>
      <c r="B68" s="77" t="s">
        <v>84</v>
      </c>
      <c r="C68" s="26"/>
      <c r="D68" s="26"/>
      <c r="E68" s="26">
        <v>97</v>
      </c>
      <c r="F68" s="26"/>
      <c r="G68" s="24"/>
      <c r="H68" s="25"/>
      <c r="I68" s="31"/>
      <c r="J68" s="1"/>
      <c r="K68" s="1"/>
      <c r="L68" s="1"/>
      <c r="M68" s="1"/>
      <c r="N68" s="1"/>
      <c r="O68" s="1" t="s">
        <v>3</v>
      </c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42"/>
    </row>
    <row r="69" spans="1:30" ht="46.5" customHeight="1">
      <c r="A69" s="21">
        <v>31</v>
      </c>
      <c r="B69" s="76" t="s">
        <v>85</v>
      </c>
      <c r="C69" s="26"/>
      <c r="D69" s="26"/>
      <c r="E69" s="26">
        <v>36</v>
      </c>
      <c r="F69" s="26"/>
      <c r="G69" s="24"/>
      <c r="H69" s="25"/>
      <c r="I69" s="3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42"/>
    </row>
    <row r="70" spans="1:30" ht="42" customHeight="1">
      <c r="A70" s="21">
        <v>32</v>
      </c>
      <c r="B70" s="76" t="s">
        <v>86</v>
      </c>
      <c r="C70" s="26"/>
      <c r="D70" s="26"/>
      <c r="E70" s="26">
        <v>236</v>
      </c>
      <c r="F70" s="26"/>
      <c r="G70" s="28"/>
      <c r="H70" s="25"/>
      <c r="I70" s="3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42"/>
    </row>
    <row r="71" spans="1:30" ht="30" customHeight="1">
      <c r="A71" s="21">
        <v>33</v>
      </c>
      <c r="B71" s="77" t="s">
        <v>87</v>
      </c>
      <c r="C71" s="26"/>
      <c r="D71" s="26"/>
      <c r="E71" s="26"/>
      <c r="F71" s="26"/>
      <c r="G71" s="24" t="s">
        <v>88</v>
      </c>
      <c r="H71" s="25"/>
      <c r="I71" s="3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42"/>
    </row>
    <row r="72" spans="1:30" ht="46.5" customHeight="1">
      <c r="A72" s="21">
        <v>34</v>
      </c>
      <c r="B72" s="76" t="s">
        <v>89</v>
      </c>
      <c r="C72" s="26"/>
      <c r="D72" s="26"/>
      <c r="E72" s="26"/>
      <c r="F72" s="26"/>
      <c r="G72" s="24"/>
      <c r="H72" s="25">
        <v>187</v>
      </c>
      <c r="I72" s="3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42"/>
    </row>
    <row r="73" spans="1:30" ht="39.75" customHeight="1">
      <c r="A73" s="21">
        <v>35</v>
      </c>
      <c r="B73" s="76" t="s">
        <v>90</v>
      </c>
      <c r="C73" s="26"/>
      <c r="D73" s="26"/>
      <c r="E73" s="26"/>
      <c r="F73" s="26"/>
      <c r="G73" s="24"/>
      <c r="H73" s="25">
        <v>206</v>
      </c>
      <c r="I73" s="3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42"/>
    </row>
    <row r="74" spans="1:30" ht="60" customHeight="1">
      <c r="A74" s="21">
        <v>36</v>
      </c>
      <c r="B74" s="29" t="s">
        <v>91</v>
      </c>
      <c r="C74" s="26"/>
      <c r="D74" s="26">
        <v>50</v>
      </c>
      <c r="E74" s="26"/>
      <c r="F74" s="26"/>
      <c r="G74" s="24"/>
      <c r="H74" s="25">
        <v>2064</v>
      </c>
      <c r="I74" s="3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42"/>
    </row>
    <row r="75" spans="1:30" ht="30" customHeight="1">
      <c r="A75" s="21">
        <v>37</v>
      </c>
      <c r="B75" s="77" t="s">
        <v>92</v>
      </c>
      <c r="C75" s="26"/>
      <c r="D75" s="26"/>
      <c r="E75" s="26"/>
      <c r="F75" s="26"/>
      <c r="G75" s="24"/>
      <c r="H75" s="25">
        <v>1200</v>
      </c>
      <c r="I75" s="33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42"/>
    </row>
    <row r="76" spans="1:30" ht="36.75" customHeight="1">
      <c r="A76" s="21">
        <v>38</v>
      </c>
      <c r="B76" s="77" t="s">
        <v>93</v>
      </c>
      <c r="C76" s="26"/>
      <c r="D76" s="26"/>
      <c r="E76" s="26"/>
      <c r="F76" s="26"/>
      <c r="G76" s="24"/>
      <c r="H76" s="25">
        <v>3445</v>
      </c>
      <c r="I76" s="33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42"/>
    </row>
    <row r="77" spans="1:30" ht="44.25" customHeight="1">
      <c r="A77" s="21">
        <v>39</v>
      </c>
      <c r="B77" s="76" t="s">
        <v>24</v>
      </c>
      <c r="C77" s="26"/>
      <c r="D77" s="26"/>
      <c r="E77" s="26">
        <v>827</v>
      </c>
      <c r="F77" s="26">
        <v>13</v>
      </c>
      <c r="G77" s="24"/>
      <c r="H77" s="25">
        <v>300</v>
      </c>
      <c r="I77" s="33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42"/>
    </row>
    <row r="78" spans="1:30" ht="30" customHeight="1">
      <c r="A78" s="21">
        <v>40</v>
      </c>
      <c r="B78" s="77" t="s">
        <v>94</v>
      </c>
      <c r="C78" s="26"/>
      <c r="D78" s="26"/>
      <c r="E78" s="26"/>
      <c r="F78" s="26"/>
      <c r="G78" s="24"/>
      <c r="H78" s="25">
        <v>2500</v>
      </c>
      <c r="I78" s="33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42"/>
    </row>
    <row r="79" spans="1:30" ht="30" customHeight="1">
      <c r="A79" s="21">
        <v>41</v>
      </c>
      <c r="B79" s="77" t="s">
        <v>95</v>
      </c>
      <c r="C79" s="26"/>
      <c r="D79" s="26"/>
      <c r="E79" s="26"/>
      <c r="F79" s="26"/>
      <c r="G79" s="24"/>
      <c r="H79" s="25">
        <v>922</v>
      </c>
      <c r="I79" s="33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42"/>
    </row>
    <row r="80" spans="1:30" ht="35.25" customHeight="1">
      <c r="A80" s="21">
        <v>42</v>
      </c>
      <c r="B80" s="77" t="s">
        <v>96</v>
      </c>
      <c r="C80" s="26"/>
      <c r="D80" s="26"/>
      <c r="E80" s="26"/>
      <c r="F80" s="26"/>
      <c r="G80" s="24"/>
      <c r="H80" s="25">
        <v>6280</v>
      </c>
      <c r="I80" s="33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42"/>
    </row>
    <row r="81" spans="1:30" ht="46.5" customHeight="1">
      <c r="A81" s="21">
        <v>43</v>
      </c>
      <c r="B81" s="76" t="s">
        <v>97</v>
      </c>
      <c r="C81" s="26"/>
      <c r="D81" s="26"/>
      <c r="E81" s="26"/>
      <c r="F81" s="26"/>
      <c r="G81" s="24"/>
      <c r="H81" s="83">
        <v>63</v>
      </c>
      <c r="I81" s="36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42"/>
    </row>
    <row r="82" spans="1:30" ht="37.5" customHeight="1">
      <c r="A82" s="21">
        <v>44</v>
      </c>
      <c r="B82" s="77" t="s">
        <v>22</v>
      </c>
      <c r="C82" s="26"/>
      <c r="D82" s="26"/>
      <c r="E82" s="26"/>
      <c r="F82" s="26"/>
      <c r="G82" s="24"/>
      <c r="H82" s="83">
        <v>3579</v>
      </c>
      <c r="I82" s="36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42"/>
    </row>
    <row r="83" spans="1:30" ht="33.75" customHeight="1">
      <c r="A83" s="21">
        <v>45</v>
      </c>
      <c r="B83" s="77" t="s">
        <v>98</v>
      </c>
      <c r="C83" s="26"/>
      <c r="D83" s="26"/>
      <c r="E83" s="26"/>
      <c r="F83" s="26"/>
      <c r="G83" s="24"/>
      <c r="H83" s="25">
        <v>3500</v>
      </c>
      <c r="I83" s="36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42"/>
    </row>
    <row r="84" spans="1:30" ht="45" customHeight="1">
      <c r="A84" s="21">
        <v>46</v>
      </c>
      <c r="B84" s="76" t="s">
        <v>99</v>
      </c>
      <c r="C84" s="26"/>
      <c r="D84" s="26"/>
      <c r="E84" s="26"/>
      <c r="F84" s="26"/>
      <c r="G84" s="24"/>
      <c r="H84" s="25">
        <v>4000</v>
      </c>
      <c r="I84" s="36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42"/>
    </row>
    <row r="85" spans="1:30" ht="34.5" customHeight="1">
      <c r="A85" s="21">
        <v>47</v>
      </c>
      <c r="B85" s="76" t="s">
        <v>100</v>
      </c>
      <c r="C85" s="26"/>
      <c r="D85" s="26"/>
      <c r="E85" s="26"/>
      <c r="F85" s="26"/>
      <c r="G85" s="24"/>
      <c r="H85" s="25">
        <v>186</v>
      </c>
      <c r="I85" s="36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42"/>
    </row>
    <row r="86" spans="1:30" ht="30" customHeight="1">
      <c r="A86" s="21">
        <v>48</v>
      </c>
      <c r="B86" s="76" t="s">
        <v>101</v>
      </c>
      <c r="C86" s="26"/>
      <c r="D86" s="26"/>
      <c r="E86" s="26"/>
      <c r="F86" s="26"/>
      <c r="G86" s="24"/>
      <c r="H86" s="25">
        <v>130</v>
      </c>
      <c r="I86" s="36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42"/>
    </row>
    <row r="87" spans="1:30" ht="39" customHeight="1">
      <c r="A87" s="21">
        <v>49</v>
      </c>
      <c r="B87" s="77" t="s">
        <v>102</v>
      </c>
      <c r="C87" s="26"/>
      <c r="D87" s="26"/>
      <c r="E87" s="26">
        <v>255</v>
      </c>
      <c r="F87" s="26">
        <v>10</v>
      </c>
      <c r="G87" s="24"/>
      <c r="H87" s="25"/>
      <c r="I87" s="36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42"/>
    </row>
    <row r="88" spans="1:30" ht="30" customHeight="1">
      <c r="A88" s="21">
        <v>50</v>
      </c>
      <c r="B88" s="76" t="s">
        <v>103</v>
      </c>
      <c r="C88" s="26"/>
      <c r="D88" s="26"/>
      <c r="E88" s="26">
        <v>47947</v>
      </c>
      <c r="F88" s="26">
        <v>20</v>
      </c>
      <c r="G88" s="24"/>
      <c r="H88" s="25"/>
      <c r="I88" s="33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42"/>
    </row>
    <row r="89" spans="1:30" ht="30" customHeight="1">
      <c r="A89" s="21">
        <v>51</v>
      </c>
      <c r="B89" s="76" t="s">
        <v>104</v>
      </c>
      <c r="C89" s="26"/>
      <c r="D89" s="26"/>
      <c r="E89" s="26"/>
      <c r="F89" s="26"/>
      <c r="G89" s="24" t="s">
        <v>105</v>
      </c>
      <c r="H89" s="25"/>
      <c r="I89" s="33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42"/>
    </row>
    <row r="90" spans="1:30" ht="30" customHeight="1">
      <c r="A90" s="21">
        <v>52</v>
      </c>
      <c r="B90" s="76" t="s">
        <v>106</v>
      </c>
      <c r="C90" s="26"/>
      <c r="D90" s="26"/>
      <c r="E90" s="26"/>
      <c r="F90" s="26"/>
      <c r="G90" s="24"/>
      <c r="H90" s="25">
        <v>120</v>
      </c>
      <c r="I90" s="33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42"/>
    </row>
    <row r="91" spans="1:30" ht="30" customHeight="1">
      <c r="A91" s="21">
        <v>53</v>
      </c>
      <c r="B91" s="76" t="s">
        <v>107</v>
      </c>
      <c r="C91" s="26"/>
      <c r="D91" s="26">
        <v>1</v>
      </c>
      <c r="E91" s="26"/>
      <c r="F91" s="26"/>
      <c r="G91" s="24"/>
      <c r="H91" s="25">
        <v>250</v>
      </c>
      <c r="J91" s="1"/>
      <c r="K91" s="1" t="s">
        <v>3</v>
      </c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42"/>
    </row>
    <row r="92" spans="1:30" ht="30" customHeight="1">
      <c r="A92" s="21">
        <v>54</v>
      </c>
      <c r="B92" s="76" t="s">
        <v>108</v>
      </c>
      <c r="C92" s="26"/>
      <c r="D92" s="26"/>
      <c r="E92" s="26"/>
      <c r="F92" s="26"/>
      <c r="G92" s="24"/>
      <c r="H92" s="25">
        <v>500</v>
      </c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42"/>
    </row>
    <row r="93" spans="1:30" ht="30" customHeight="1">
      <c r="A93" s="21">
        <v>55</v>
      </c>
      <c r="B93" s="76" t="s">
        <v>109</v>
      </c>
      <c r="C93" s="26"/>
      <c r="D93" s="26"/>
      <c r="E93" s="26"/>
      <c r="F93" s="26"/>
      <c r="G93" s="24"/>
      <c r="H93" s="25">
        <v>500</v>
      </c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42"/>
    </row>
    <row r="94" spans="1:30" ht="30" customHeight="1">
      <c r="A94" s="21">
        <v>56</v>
      </c>
      <c r="B94" s="76" t="s">
        <v>110</v>
      </c>
      <c r="C94" s="26"/>
      <c r="D94" s="26">
        <v>2</v>
      </c>
      <c r="E94" s="26"/>
      <c r="F94" s="26"/>
      <c r="G94" s="24"/>
      <c r="H94" s="25">
        <v>100</v>
      </c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42"/>
    </row>
    <row r="95" spans="1:30" ht="39.75" customHeight="1">
      <c r="A95" s="21">
        <v>57</v>
      </c>
      <c r="B95" s="76" t="s">
        <v>111</v>
      </c>
      <c r="C95" s="26"/>
      <c r="D95" s="26">
        <v>11</v>
      </c>
      <c r="E95" s="26"/>
      <c r="F95" s="26"/>
      <c r="G95" s="24"/>
      <c r="H95" s="25"/>
      <c r="I95" s="33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42"/>
    </row>
    <row r="96" spans="1:30" ht="30" customHeight="1">
      <c r="A96" s="21">
        <v>58</v>
      </c>
      <c r="B96" s="76" t="s">
        <v>112</v>
      </c>
      <c r="C96" s="26"/>
      <c r="D96" s="26"/>
      <c r="E96" s="26"/>
      <c r="F96" s="26"/>
      <c r="G96" s="24"/>
      <c r="H96" s="25">
        <v>3</v>
      </c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42"/>
    </row>
    <row r="97" spans="1:39" ht="24.95" customHeight="1">
      <c r="A97" s="21">
        <v>59</v>
      </c>
      <c r="B97" s="76" t="s">
        <v>113</v>
      </c>
      <c r="C97" s="26"/>
      <c r="D97" s="26"/>
      <c r="E97" s="26"/>
      <c r="F97" s="26"/>
      <c r="G97" s="24"/>
      <c r="H97" s="25">
        <v>219</v>
      </c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42"/>
    </row>
    <row r="98" spans="1:39" ht="24.95" customHeight="1">
      <c r="A98" s="21"/>
      <c r="B98" s="21" t="s">
        <v>27</v>
      </c>
      <c r="C98" s="26">
        <f>SUM(C37:C97)</f>
        <v>15413</v>
      </c>
      <c r="D98" s="21">
        <f>SUM(D37:D97)</f>
        <v>411</v>
      </c>
      <c r="E98" s="21">
        <f>SUM(E39:E97)</f>
        <v>58478</v>
      </c>
      <c r="F98" s="21">
        <f>SUM(F46:F97)</f>
        <v>153</v>
      </c>
      <c r="G98" s="21" t="s">
        <v>121</v>
      </c>
      <c r="H98" s="21">
        <f>SUM(H52:H97)</f>
        <v>34759</v>
      </c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42"/>
    </row>
    <row r="99" spans="1:39" ht="24.95" customHeight="1">
      <c r="A99" s="41"/>
      <c r="B99" s="41"/>
      <c r="C99" s="38"/>
      <c r="D99" s="41"/>
      <c r="E99" s="41"/>
      <c r="F99" s="41"/>
      <c r="G99" s="41"/>
      <c r="H99" s="4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42"/>
    </row>
    <row r="100" spans="1:39" ht="24.95" customHeight="1">
      <c r="A100" s="41"/>
      <c r="B100" s="41"/>
      <c r="C100" s="38"/>
      <c r="D100" s="41"/>
      <c r="E100" s="41"/>
      <c r="F100" s="41"/>
      <c r="G100" s="41"/>
      <c r="H100" s="4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42"/>
    </row>
    <row r="101" spans="1:39" ht="24.95" customHeight="1">
      <c r="A101" s="41"/>
      <c r="B101" s="41"/>
      <c r="C101" s="38"/>
      <c r="D101" s="41"/>
      <c r="E101" s="41"/>
      <c r="F101" s="41"/>
      <c r="G101" s="41"/>
      <c r="H101" s="4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42"/>
    </row>
    <row r="102" spans="1:39" ht="24.95" customHeight="1">
      <c r="A102" s="41"/>
      <c r="B102" s="41"/>
      <c r="C102" s="38"/>
      <c r="D102" s="41"/>
      <c r="E102" s="41"/>
      <c r="F102" s="41"/>
      <c r="G102" s="41"/>
      <c r="H102" s="4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42"/>
    </row>
    <row r="103" spans="1:39" ht="24.95" customHeight="1">
      <c r="A103" s="84"/>
      <c r="B103" s="85" t="s">
        <v>4</v>
      </c>
      <c r="C103" s="86"/>
      <c r="D103" s="38"/>
      <c r="E103" s="38"/>
      <c r="F103" s="38"/>
      <c r="G103" s="39"/>
      <c r="H103" s="40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42"/>
    </row>
    <row r="104" spans="1:39" ht="30" customHeight="1" thickBot="1">
      <c r="A104" s="87"/>
      <c r="B104" s="88" t="s">
        <v>28</v>
      </c>
      <c r="C104" s="89" t="s">
        <v>1</v>
      </c>
      <c r="F104" s="13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42"/>
    </row>
    <row r="105" spans="1:39" ht="52.5" customHeight="1">
      <c r="A105" s="90">
        <v>1</v>
      </c>
      <c r="B105" s="91" t="s">
        <v>122</v>
      </c>
      <c r="C105" s="71">
        <v>13</v>
      </c>
      <c r="F105" s="13"/>
      <c r="G105" s="92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42"/>
    </row>
    <row r="106" spans="1:39" ht="51.75" customHeight="1">
      <c r="A106" s="93">
        <v>2</v>
      </c>
      <c r="B106" s="94" t="s">
        <v>123</v>
      </c>
      <c r="C106" s="74">
        <v>69</v>
      </c>
      <c r="F106" s="13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42"/>
    </row>
    <row r="107" spans="1:39" ht="52.5" customHeight="1">
      <c r="A107" s="93">
        <v>3</v>
      </c>
      <c r="B107" s="95" t="s">
        <v>6</v>
      </c>
      <c r="C107" s="74">
        <v>71</v>
      </c>
      <c r="F107" s="13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42"/>
    </row>
    <row r="108" spans="1:39" ht="34.5" customHeight="1">
      <c r="A108" s="93">
        <v>4</v>
      </c>
      <c r="B108" s="95" t="s">
        <v>12</v>
      </c>
      <c r="C108" s="74">
        <v>29</v>
      </c>
      <c r="F108" s="13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42"/>
    </row>
    <row r="109" spans="1:39" ht="47.25" customHeight="1">
      <c r="A109" s="93">
        <v>5</v>
      </c>
      <c r="B109" s="95" t="s">
        <v>8</v>
      </c>
      <c r="C109" s="74">
        <v>0</v>
      </c>
      <c r="F109" s="13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42"/>
    </row>
    <row r="110" spans="1:39" ht="45.75" customHeight="1" thickBot="1">
      <c r="A110" s="93">
        <v>6</v>
      </c>
      <c r="B110" s="95" t="s">
        <v>9</v>
      </c>
      <c r="C110" s="74">
        <v>30</v>
      </c>
      <c r="F110" s="13"/>
      <c r="G110" s="1"/>
      <c r="H110" s="1"/>
      <c r="I110" s="1"/>
      <c r="J110" s="2"/>
      <c r="K110" s="2"/>
      <c r="L110" s="2"/>
      <c r="M110" s="2"/>
      <c r="N110" s="2"/>
      <c r="O110" s="2"/>
      <c r="P110" s="2"/>
      <c r="Q110" s="2"/>
      <c r="R110" s="2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96"/>
      <c r="AE110" s="4"/>
      <c r="AF110" s="4"/>
      <c r="AG110" s="4"/>
      <c r="AH110" s="4"/>
      <c r="AI110" s="4"/>
      <c r="AJ110" s="4"/>
      <c r="AK110" s="4"/>
      <c r="AL110" s="4"/>
      <c r="AM110" s="4"/>
    </row>
    <row r="111" spans="1:39" ht="48" customHeight="1">
      <c r="A111" s="93">
        <v>7</v>
      </c>
      <c r="B111" s="95" t="s">
        <v>10</v>
      </c>
      <c r="C111" s="74">
        <v>136</v>
      </c>
      <c r="F111" s="8"/>
      <c r="G111" s="1"/>
      <c r="H111" s="1"/>
      <c r="I111" s="1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</row>
    <row r="112" spans="1:39" ht="73.5" customHeight="1">
      <c r="A112" s="93">
        <v>8</v>
      </c>
      <c r="B112" s="95" t="s">
        <v>7</v>
      </c>
      <c r="C112" s="74">
        <v>46</v>
      </c>
      <c r="F112" s="1"/>
      <c r="G112" s="1"/>
      <c r="H112" s="1"/>
      <c r="I112" s="1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</row>
    <row r="113" spans="1:39" ht="18.75">
      <c r="A113" s="15"/>
      <c r="B113" s="97" t="s">
        <v>2</v>
      </c>
      <c r="C113" s="98">
        <f>SUM(C105:C112)</f>
        <v>394</v>
      </c>
      <c r="F113" s="1"/>
      <c r="G113" s="1"/>
      <c r="H113" s="1"/>
      <c r="I113" s="1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</row>
    <row r="114" spans="1:39" ht="23.25">
      <c r="B114" s="1"/>
      <c r="C114" s="1"/>
      <c r="D114" s="50"/>
      <c r="E114" s="50"/>
      <c r="F114" s="1"/>
      <c r="G114" s="1"/>
      <c r="H114" s="1"/>
      <c r="I114" s="1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</row>
    <row r="115" spans="1:39" ht="25.5" customHeight="1">
      <c r="B115" s="2"/>
      <c r="C115" s="2"/>
      <c r="D115" s="12"/>
      <c r="E115" s="12"/>
      <c r="F115" s="1"/>
      <c r="G115" s="2"/>
      <c r="H115" s="1"/>
      <c r="I115" s="1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</row>
    <row r="116" spans="1:39" ht="51.75" customHeight="1">
      <c r="B116" s="2"/>
      <c r="C116" s="2"/>
      <c r="D116" s="99"/>
      <c r="E116" s="99"/>
      <c r="F116" s="2"/>
      <c r="G116" s="2"/>
      <c r="H116" s="1"/>
      <c r="I116" s="1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</row>
    <row r="117" spans="1:39" ht="18.75">
      <c r="B117" s="2"/>
      <c r="C117" s="4"/>
      <c r="D117" s="99"/>
      <c r="E117" s="99"/>
      <c r="F117" s="2"/>
      <c r="G117" s="4"/>
      <c r="H117" s="1"/>
      <c r="I117" s="1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</row>
    <row r="118" spans="1:39" ht="321" customHeight="1">
      <c r="B118" s="4"/>
      <c r="C118" s="4"/>
      <c r="D118" s="99"/>
      <c r="E118" s="99"/>
      <c r="F118" s="2"/>
      <c r="G118" s="4"/>
      <c r="H118" s="1"/>
      <c r="I118" s="1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</row>
    <row r="119" spans="1:39" ht="18.75">
      <c r="B119" s="4"/>
      <c r="C119" s="4"/>
      <c r="D119" s="99"/>
      <c r="E119" s="99"/>
      <c r="F119" s="2"/>
      <c r="G119" s="4"/>
      <c r="H119" s="1"/>
      <c r="I119" s="2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  <c r="AK119" s="4"/>
      <c r="AL119" s="4"/>
      <c r="AM119" s="4"/>
    </row>
    <row r="120" spans="1:39" ht="56.25">
      <c r="A120" s="10"/>
      <c r="B120" s="100" t="s">
        <v>20</v>
      </c>
      <c r="C120" s="11"/>
      <c r="D120" s="99"/>
      <c r="E120" s="99"/>
      <c r="F120" s="2"/>
      <c r="G120" s="4"/>
      <c r="H120" s="1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</row>
    <row r="121" spans="1:39" ht="18.75">
      <c r="B121" s="7"/>
      <c r="C121" s="4"/>
      <c r="D121" s="99"/>
      <c r="E121" s="99"/>
      <c r="F121" s="2"/>
      <c r="G121" s="4"/>
      <c r="H121" s="1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  <c r="AL121" s="4"/>
      <c r="AM121" s="4"/>
    </row>
    <row r="122" spans="1:39" ht="18.75">
      <c r="B122" s="4" t="s">
        <v>35</v>
      </c>
      <c r="C122" s="4"/>
      <c r="D122" s="99"/>
      <c r="E122" s="99"/>
      <c r="F122" s="2"/>
      <c r="G122" s="4"/>
      <c r="H122" s="1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  <c r="AL122" s="4"/>
      <c r="AM122" s="4"/>
    </row>
    <row r="123" spans="1:39" ht="18.75">
      <c r="B123" s="4" t="s">
        <v>5</v>
      </c>
      <c r="C123" s="4"/>
      <c r="D123" s="99"/>
      <c r="E123" s="99"/>
      <c r="F123" s="2"/>
      <c r="G123" s="4"/>
      <c r="H123" s="1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  <c r="AK123" s="4"/>
      <c r="AL123" s="4"/>
      <c r="AM123" s="4"/>
    </row>
    <row r="124" spans="1:39" ht="55.5" customHeight="1">
      <c r="A124" s="10"/>
      <c r="B124" s="100" t="s">
        <v>36</v>
      </c>
      <c r="C124" s="11"/>
      <c r="D124" s="99"/>
      <c r="E124" s="99"/>
      <c r="F124" s="2"/>
      <c r="G124" s="4"/>
      <c r="H124" s="1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  <c r="AK124" s="4"/>
      <c r="AL124" s="4"/>
      <c r="AM124" s="4"/>
    </row>
    <row r="125" spans="1:39" ht="18.75">
      <c r="B125" s="4"/>
      <c r="C125" s="4"/>
      <c r="D125" s="1"/>
      <c r="E125" s="1"/>
      <c r="F125" s="4"/>
      <c r="G125" s="5"/>
      <c r="H125" s="1"/>
      <c r="I125" s="6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  <c r="AK125" s="4"/>
      <c r="AL125" s="4"/>
      <c r="AM125" s="4"/>
    </row>
    <row r="126" spans="1:39" ht="18.75">
      <c r="B126" s="4"/>
      <c r="C126" s="4"/>
      <c r="D126" s="2"/>
      <c r="E126" s="2"/>
      <c r="F126" s="4"/>
      <c r="G126" s="5"/>
      <c r="H126" s="1"/>
      <c r="I126" s="6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  <c r="AK126" s="4"/>
      <c r="AL126" s="4"/>
      <c r="AM126" s="4"/>
    </row>
    <row r="127" spans="1:39" ht="18.75">
      <c r="B127" s="4"/>
      <c r="C127" s="4"/>
      <c r="D127" s="2"/>
      <c r="E127" s="2"/>
      <c r="F127" s="4"/>
      <c r="G127" s="5"/>
      <c r="H127" s="1"/>
      <c r="I127" s="6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  <c r="AL127" s="4"/>
      <c r="AM127" s="4"/>
    </row>
    <row r="128" spans="1:39" ht="18.75">
      <c r="B128" s="4"/>
      <c r="C128" s="4"/>
      <c r="D128" s="4"/>
      <c r="E128" s="4"/>
      <c r="F128" s="4"/>
      <c r="G128" s="5"/>
      <c r="H128" s="1"/>
      <c r="I128" s="6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  <c r="AL128" s="4"/>
      <c r="AM128" s="4"/>
    </row>
    <row r="129" spans="2:39" ht="18.75">
      <c r="B129" s="4"/>
      <c r="C129" s="4"/>
      <c r="D129" s="4"/>
      <c r="E129" s="4"/>
      <c r="F129" s="4"/>
      <c r="G129" s="5"/>
      <c r="H129" s="1"/>
      <c r="I129" s="6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  <c r="AK129" s="4"/>
      <c r="AL129" s="4"/>
      <c r="AM129" s="4"/>
    </row>
    <row r="130" spans="2:39" ht="18.75">
      <c r="B130" s="4"/>
      <c r="C130" s="4"/>
      <c r="D130" s="4"/>
      <c r="E130" s="4"/>
      <c r="F130" s="4"/>
      <c r="G130" s="5"/>
      <c r="H130" s="1"/>
      <c r="I130" s="6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  <c r="AK130" s="4"/>
      <c r="AL130" s="4"/>
      <c r="AM130" s="4"/>
    </row>
    <row r="131" spans="2:39" ht="18.75">
      <c r="B131" s="4"/>
      <c r="C131" s="4"/>
      <c r="D131" s="14"/>
      <c r="E131" s="14"/>
      <c r="F131" s="9"/>
      <c r="G131" s="5"/>
      <c r="H131" s="1"/>
      <c r="I131" s="6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  <c r="AK131" s="4"/>
      <c r="AL131" s="4"/>
      <c r="AM131" s="4"/>
    </row>
    <row r="132" spans="2:39" ht="18.75">
      <c r="B132" s="4"/>
      <c r="C132" s="4"/>
      <c r="D132" s="4"/>
      <c r="E132" s="4"/>
      <c r="F132" s="4"/>
      <c r="G132" s="5"/>
      <c r="H132" s="1"/>
      <c r="I132" s="6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  <c r="AL132" s="4"/>
      <c r="AM132" s="4"/>
    </row>
    <row r="133" spans="2:39" ht="18.75">
      <c r="B133" s="4"/>
      <c r="C133" s="4"/>
      <c r="D133" s="4"/>
      <c r="E133" s="4"/>
      <c r="F133" s="4"/>
      <c r="G133" s="5"/>
      <c r="H133" s="1"/>
      <c r="I133" s="6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  <c r="AL133" s="4"/>
      <c r="AM133" s="4"/>
    </row>
    <row r="134" spans="2:39" ht="18.75">
      <c r="B134" s="4"/>
      <c r="C134" s="4"/>
      <c r="D134" s="4"/>
      <c r="E134" s="4"/>
      <c r="F134" s="4"/>
      <c r="G134" s="5"/>
      <c r="H134" s="1"/>
      <c r="I134" s="6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  <c r="AL134" s="4"/>
      <c r="AM134" s="4"/>
    </row>
    <row r="135" spans="2:39" ht="18.75">
      <c r="B135" s="4"/>
      <c r="C135" s="4"/>
      <c r="D135" s="4"/>
      <c r="E135" s="4"/>
      <c r="F135" s="4" t="s">
        <v>18</v>
      </c>
      <c r="G135" s="5"/>
      <c r="H135" s="1"/>
      <c r="I135" s="6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  <c r="AL135" s="4"/>
      <c r="AM135" s="4"/>
    </row>
    <row r="136" spans="2:39" ht="18.75">
      <c r="B136" s="4"/>
      <c r="C136" s="4"/>
      <c r="D136" s="4"/>
      <c r="E136" s="4"/>
      <c r="F136" s="4"/>
      <c r="G136" s="5"/>
      <c r="H136" s="1"/>
      <c r="I136" s="6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  <c r="AL136" s="4"/>
      <c r="AM136" s="4"/>
    </row>
    <row r="137" spans="2:39" ht="18.75">
      <c r="B137" s="4"/>
      <c r="C137" s="4"/>
      <c r="D137" s="4"/>
      <c r="E137" s="4"/>
      <c r="F137" s="4"/>
      <c r="G137" s="5"/>
      <c r="H137" s="1"/>
      <c r="I137" s="6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  <c r="AL137" s="4"/>
      <c r="AM137" s="4"/>
    </row>
    <row r="138" spans="2:39" ht="18.75">
      <c r="B138" s="4"/>
      <c r="C138" s="4"/>
      <c r="D138" s="4"/>
      <c r="E138" s="4"/>
      <c r="F138" s="4"/>
      <c r="G138" s="5"/>
      <c r="H138" s="2"/>
      <c r="I138" s="6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  <c r="AL138" s="4"/>
      <c r="AM138" s="4"/>
    </row>
    <row r="139" spans="2:39" ht="18.75">
      <c r="B139" s="4" t="s">
        <v>13</v>
      </c>
      <c r="C139" s="4"/>
      <c r="D139" s="4"/>
      <c r="E139" s="4"/>
      <c r="F139" s="4"/>
      <c r="G139" s="5"/>
      <c r="H139" s="4"/>
      <c r="I139" s="6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  <c r="AK139" s="4"/>
      <c r="AL139" s="4"/>
      <c r="AM139" s="4"/>
    </row>
    <row r="140" spans="2:39" ht="18.75">
      <c r="D140" s="4"/>
      <c r="E140" s="4"/>
      <c r="F140" s="4"/>
      <c r="G140" s="5"/>
      <c r="H140" s="4"/>
      <c r="I140" s="6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  <c r="AK140" s="4"/>
      <c r="AL140" s="4"/>
      <c r="AM140" s="4"/>
    </row>
    <row r="141" spans="2:39" ht="18.75">
      <c r="D141" s="4"/>
      <c r="E141" s="4"/>
      <c r="F141" s="4" t="s">
        <v>19</v>
      </c>
      <c r="G141" s="5"/>
      <c r="H141" s="4"/>
      <c r="I141" s="6"/>
    </row>
    <row r="142" spans="2:39" ht="18.75">
      <c r="D142" s="4"/>
      <c r="E142" s="4"/>
      <c r="F142" s="4"/>
      <c r="G142" s="5"/>
      <c r="H142" s="4"/>
      <c r="I142" s="6"/>
    </row>
    <row r="143" spans="2:39" ht="18.75">
      <c r="D143" s="4"/>
      <c r="E143" s="4"/>
      <c r="F143" s="4"/>
      <c r="G143" s="5"/>
      <c r="H143" s="4"/>
      <c r="I143" s="6"/>
    </row>
    <row r="144" spans="2:39" ht="18.75">
      <c r="D144" s="4"/>
      <c r="E144" s="4"/>
      <c r="F144" s="4"/>
      <c r="G144" s="101"/>
      <c r="H144" s="4"/>
      <c r="I144" s="6"/>
    </row>
    <row r="145" spans="4:9" ht="18">
      <c r="D145" s="4"/>
      <c r="E145" s="4"/>
      <c r="F145" s="4"/>
      <c r="H145" s="4"/>
      <c r="I145" s="6"/>
    </row>
    <row r="146" spans="4:9" ht="18">
      <c r="D146" s="4"/>
      <c r="E146" s="4"/>
      <c r="H146" s="4"/>
      <c r="I146" s="6"/>
    </row>
    <row r="147" spans="4:9" ht="18.75">
      <c r="D147" s="4"/>
      <c r="E147" s="4"/>
      <c r="H147" s="5"/>
      <c r="I147" s="5"/>
    </row>
    <row r="148" spans="4:9" ht="18.75">
      <c r="D148" s="4"/>
      <c r="E148" s="4"/>
      <c r="H148" s="5"/>
      <c r="I148" s="4"/>
    </row>
    <row r="149" spans="4:9" ht="18.75">
      <c r="D149" s="4"/>
      <c r="E149" s="4"/>
      <c r="H149" s="5"/>
    </row>
    <row r="150" spans="4:9" ht="18.75">
      <c r="D150" s="4"/>
      <c r="E150" s="4"/>
      <c r="H150" s="5"/>
    </row>
    <row r="151" spans="4:9" ht="18.75">
      <c r="H151" s="5"/>
    </row>
    <row r="152" spans="4:9" ht="18.75">
      <c r="H152" s="5"/>
    </row>
    <row r="153" spans="4:9" ht="18.75">
      <c r="H153" s="5"/>
    </row>
    <row r="154" spans="4:9" ht="18.75">
      <c r="H154" s="5"/>
    </row>
    <row r="155" spans="4:9" ht="18.75">
      <c r="H155" s="5"/>
    </row>
    <row r="156" spans="4:9" ht="18.75">
      <c r="H156" s="5"/>
    </row>
    <row r="157" spans="4:9" ht="18.75">
      <c r="H157" s="5"/>
    </row>
    <row r="158" spans="4:9" ht="18.75">
      <c r="H158" s="5"/>
    </row>
    <row r="159" spans="4:9" ht="18.75">
      <c r="H159" s="5"/>
    </row>
    <row r="160" spans="4:9" ht="18.75">
      <c r="H160" s="5"/>
    </row>
    <row r="161" spans="8:8" ht="18.75">
      <c r="H161" s="5"/>
    </row>
    <row r="162" spans="8:8" ht="18.75">
      <c r="H162" s="5"/>
    </row>
    <row r="163" spans="8:8" ht="18.75">
      <c r="H163" s="5"/>
    </row>
    <row r="164" spans="8:8" ht="18.75">
      <c r="H164" s="5"/>
    </row>
    <row r="165" spans="8:8" ht="18.75">
      <c r="H165" s="5"/>
    </row>
    <row r="166" spans="8:8" ht="18.75">
      <c r="H166" s="5"/>
    </row>
    <row r="167" spans="8:8" ht="18.75">
      <c r="H167" s="5"/>
    </row>
    <row r="168" spans="8:8" ht="18.75">
      <c r="H168" s="5"/>
    </row>
    <row r="169" spans="8:8">
      <c r="H169" s="4"/>
    </row>
  </sheetData>
  <mergeCells count="4">
    <mergeCell ref="B103:C103"/>
    <mergeCell ref="B1:AD2"/>
    <mergeCell ref="B4:C4"/>
    <mergeCell ref="B35:H35"/>
  </mergeCells>
  <phoneticPr fontId="9" type="noConversion"/>
  <printOptions horizontalCentered="1"/>
  <pageMargins left="0.7" right="0.7" top="0.75" bottom="0.75" header="0.3" footer="0.3"/>
  <pageSetup scale="1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 Latitude E5570</dc:creator>
  <cp:lastModifiedBy>Yndhira Neuman</cp:lastModifiedBy>
  <cp:lastPrinted>2023-01-19T14:15:39Z</cp:lastPrinted>
  <dcterms:created xsi:type="dcterms:W3CDTF">2021-12-21T12:58:40Z</dcterms:created>
  <dcterms:modified xsi:type="dcterms:W3CDTF">2025-01-13T15:00:47Z</dcterms:modified>
</cp:coreProperties>
</file>