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ndhira Neuman\Desktop\financiero marzo 2023\"/>
    </mc:Choice>
  </mc:AlternateContent>
  <bookViews>
    <workbookView xWindow="0" yWindow="0" windowWidth="20490" windowHeight="7755"/>
  </bookViews>
  <sheets>
    <sheet name="FACTURAS PAGADAS MARZO 2023" sheetId="1" r:id="rId1"/>
  </sheets>
  <definedNames>
    <definedName name="_xlnm.Print_Area" localSheetId="0">'FACTURAS PAGADAS MARZO 2023'!$B$4:$I$86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<sst xmlns="http://schemas.openxmlformats.org/spreadsheetml/2006/main" count="213" uniqueCount="155">
  <si>
    <t>AREA FINANCIERA</t>
  </si>
  <si>
    <t xml:space="preserve">     DEPARTAMENTO DE CONTABILIDAD</t>
  </si>
  <si>
    <t>FACTURAS PAGADAS Y OTROS DOCUMENTOS PAGADOS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</si>
  <si>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</si>
  <si>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</si>
  <si>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</si>
  <si>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</si>
  <si>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</si>
  <si>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</si>
  <si>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</si>
  <si>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TOTAL GENERAL</t>
  </si>
  <si>
    <t>AGUA PLANETA AZUL, SA</t>
  </si>
  <si>
    <t>ADQUISICION DE AGUA EMBOTELLADA</t>
  </si>
  <si>
    <t>BANCO CENTRAL</t>
  </si>
  <si>
    <t>TECNICO DE CONTABILIDAD</t>
  </si>
  <si>
    <t>REVISADO POR: LIC FRANCISCO DE LEON</t>
  </si>
  <si>
    <t>ENCARGADO DE CONTABILIDAD</t>
  </si>
  <si>
    <t>NO. LIB.</t>
  </si>
  <si>
    <t>N/A</t>
  </si>
  <si>
    <t>B1500000006</t>
  </si>
  <si>
    <t>COMPAÑÍA DOMINICANA DE TELEFONOS, S.A</t>
  </si>
  <si>
    <t>ADN</t>
  </si>
  <si>
    <t>EDESUR</t>
  </si>
  <si>
    <t>SEGUROS RESERVAS</t>
  </si>
  <si>
    <t xml:space="preserve">POLIZA DE SEGURO </t>
  </si>
  <si>
    <t>CAASD</t>
  </si>
  <si>
    <t>B1500149980</t>
  </si>
  <si>
    <t>SERVICIO DE INTERNET, TELEFONIA Y TELECABLE DE LA INSTITUCION DICIEMBRE 2022</t>
  </si>
  <si>
    <t>B1500190832</t>
  </si>
  <si>
    <t>SERVICIO DE FLOTAS DE LA INSTITUCION DICIEMBRE 2022</t>
  </si>
  <si>
    <t>B1500190833</t>
  </si>
  <si>
    <t>B1500039445</t>
  </si>
  <si>
    <t>RECOGIDA DE BASURA ENERO 2023</t>
  </si>
  <si>
    <t>B1500038938</t>
  </si>
  <si>
    <t>ALQUILER DE 25 ESTACIONAMIENTOS ENERO 2023</t>
  </si>
  <si>
    <t>B1500000154</t>
  </si>
  <si>
    <t>SERVICIO DE SUMINISTRO DE AGUA POTABLE ENERO 2023</t>
  </si>
  <si>
    <t>B1500109590</t>
  </si>
  <si>
    <t>SERVICIO DE SUMINISTRO DE AGUA DE POZO ENERO 2023</t>
  </si>
  <si>
    <t>B1500109641</t>
  </si>
  <si>
    <t>EDENORTE</t>
  </si>
  <si>
    <t>SUMINISTRO DE ENERGIA ELECTRICA SEDE SANTIAGO</t>
  </si>
  <si>
    <t>B1500328119</t>
  </si>
  <si>
    <t>SUMINISTRO DE ENERGIA ELECTRICA SEDE LA VEGA</t>
  </si>
  <si>
    <t>B1500328652</t>
  </si>
  <si>
    <t>SUMINISTRO DE ENERGIA ELECTRICA SEDE MOCA</t>
  </si>
  <si>
    <t>B1500328693</t>
  </si>
  <si>
    <t>SUMINISTRO DE ENERGIA ELECTRICA SEDE VALVERDE</t>
  </si>
  <si>
    <t>B1500328962</t>
  </si>
  <si>
    <t>SUMINISTRO DE ENERGIA ELECTRICA SEDE PUERTO PLATA</t>
  </si>
  <si>
    <t>B1500328474</t>
  </si>
  <si>
    <t>SUMINISTRO DE ENERGIA ELECTRICA SEDE NAGUA</t>
  </si>
  <si>
    <t>B1500328828</t>
  </si>
  <si>
    <t>SUMINISTRO DE ENERGIA ELECTRICA OFICINA PROVINCIAL BANI</t>
  </si>
  <si>
    <t>B1500347985</t>
  </si>
  <si>
    <t>SUMINISTRO DE ENERGIA ELECTRICA OFICINA PROVINCIAL SAN JUAN</t>
  </si>
  <si>
    <t>B1500347278</t>
  </si>
  <si>
    <t>PLANES COMPLEMENTARIOS FEBRERO 2023</t>
  </si>
  <si>
    <t>B1500008180</t>
  </si>
  <si>
    <t>PLANES COMPLEMENTARIOS MARZO 2023</t>
  </si>
  <si>
    <t>SERVICIO DE INTERNET PARA EL SISTEMA DE REDUNDANCIA PERIODO 26-12-2022 AL 25-01-2023</t>
  </si>
  <si>
    <t>B1500047567</t>
  </si>
  <si>
    <t>SERVICIO DE INTERNET PARA EL SISTEMA DE REDUNDANCIA PERIODO 26-01-2023 AL 25-02-2023</t>
  </si>
  <si>
    <t>B1500048456</t>
  </si>
  <si>
    <t>B1500157648</t>
  </si>
  <si>
    <t>B1500158024</t>
  </si>
  <si>
    <t>B1500158421</t>
  </si>
  <si>
    <t>ALQUILER DE 25 ESTACIONAMIENTOS FEBRERO 2023</t>
  </si>
  <si>
    <t>B1500000166</t>
  </si>
  <si>
    <t>SERVICIO DE INTERNET, TELEFONIA Y TELECABLE DE LA INSTITUCION ENERO 2023</t>
  </si>
  <si>
    <t>E450000001457</t>
  </si>
  <si>
    <t>SERVICIO DE FLOTAS DE LA INSTITUCION ENERO 2023</t>
  </si>
  <si>
    <t>E450000001464</t>
  </si>
  <si>
    <t>SERVICIO DE INTERNET, TELEFONIA Y TELECABLE DE LA INSTITUCION FEBRERO 2023</t>
  </si>
  <si>
    <t>E450000004065</t>
  </si>
  <si>
    <t>SERVICIO DE FLOTAS DE LA INSTITUCION FEBRERO 2023</t>
  </si>
  <si>
    <t>E450000004072</t>
  </si>
  <si>
    <t>PAGO DE RECIBOS DE IMPUESTOS DEL COLEGIO DOMINICANO DE ABOGADOS</t>
  </si>
  <si>
    <t>PAGO CUOTA VENCIDA EN TSS MES DE ENERO 2023</t>
  </si>
  <si>
    <t>PAGO DE 3% DE TRANSFERENCIA INMOBILIARIA</t>
  </si>
  <si>
    <t>COMPRA DE SELLOS DEL COLEGIO DOMINICANO DE ABOGADOS</t>
  </si>
  <si>
    <t>SUMINISTRO DE ENERGIA ELECTRICA SEDE CENTRAL PERIODO 19-12-2022 AL 19-01-2023</t>
  </si>
  <si>
    <t>B1500249200</t>
  </si>
  <si>
    <t>SUMINISTRO DE ENERGIA ELECTRICA LA ROMANA PERIODO 19-12-2022 AL 19-01-2023</t>
  </si>
  <si>
    <t>B1500250399</t>
  </si>
  <si>
    <t>SUMINISTRO DE ENERGIA ELECTRICA SEDE CENTRAL PERIODO 19-01-2023 AL 16-02-2023</t>
  </si>
  <si>
    <t>B1500256982</t>
  </si>
  <si>
    <t>SUMINISTRO DE ENERGIA ELECTRICA LA ROMANA  PERIODO 19-01-2023 AL 16-02-2023</t>
  </si>
  <si>
    <t>B1500255693</t>
  </si>
  <si>
    <t>SUMINISTROS DE ENERGIA ELECTRICA MOCA</t>
  </si>
  <si>
    <t>B1500334935</t>
  </si>
  <si>
    <t xml:space="preserve">SUMINISTROS DE ENERGIA ELECTRICA LA VEGA </t>
  </si>
  <si>
    <t>B1500334882</t>
  </si>
  <si>
    <t xml:space="preserve">SUMINISTROS DE ENERGIA ELECTRICA PUERTO PLATA </t>
  </si>
  <si>
    <t>B1500334699</t>
  </si>
  <si>
    <t>SUMINISTROS DE ENERGIA ELECTRICA VALVERDE</t>
  </si>
  <si>
    <t>B1500335243</t>
  </si>
  <si>
    <t>SUMINISTROS DE ENERGIA ELECTRICA SANTIAGO</t>
  </si>
  <si>
    <t>B1500334312</t>
  </si>
  <si>
    <t>SUMINISTROS DE ENERGIA ELECTRICA NAGUA</t>
  </si>
  <si>
    <t>B1500335091</t>
  </si>
  <si>
    <t>SUMINISTRO ENERGIA ELECTRICA OFICINA PROVINCIAL SAN JUAN PERIODO 10-12-2022 AL 10-01-2023</t>
  </si>
  <si>
    <t>B1500353645</t>
  </si>
  <si>
    <t>SUMINISTRO ENERGIA ELECTRICA OFICINA PROVINCIAL BANI PERIODO 10-12-2022 AL 03-01-2023</t>
  </si>
  <si>
    <t>B1500354253</t>
  </si>
  <si>
    <t>SERVICIO DE PUBLICACIONES EN PERIODICOS</t>
  </si>
  <si>
    <t>B1500004572</t>
  </si>
  <si>
    <t>SERVICIO DE FUMIGACION E HIGIENIZACION</t>
  </si>
  <si>
    <t>B1500000404</t>
  </si>
  <si>
    <t>B1500000417</t>
  </si>
  <si>
    <t>PLANES COMPLEMENTARIOS ENERO 2023</t>
  </si>
  <si>
    <t>B1500026357</t>
  </si>
  <si>
    <t>B1500026688</t>
  </si>
  <si>
    <t>POLIZA DE SEGURO MES DE FEBRERO 2023</t>
  </si>
  <si>
    <t>B1500039937</t>
  </si>
  <si>
    <t>POLIZA DE SEGURO MES DE MARZO 2023</t>
  </si>
  <si>
    <t>B1500040517</t>
  </si>
  <si>
    <t>ARS SENASA</t>
  </si>
  <si>
    <t>ALTICE DOMINICANA, S.A</t>
  </si>
  <si>
    <t>COLEGIO DOMINICACNO DE NOTARIOS</t>
  </si>
  <si>
    <t>COLECTOR CONTRIBUCIONES A LA TSS</t>
  </si>
  <si>
    <t>COLECTOR DE IMPUETOS INTERNOS</t>
  </si>
  <si>
    <t>EDEESTE</t>
  </si>
  <si>
    <t xml:space="preserve">EDENORTE </t>
  </si>
  <si>
    <t>HUMANO SEGUROS, S.A</t>
  </si>
  <si>
    <t>B1500007994</t>
  </si>
  <si>
    <t>SEGUROS APS</t>
  </si>
  <si>
    <t>GASTOS FUNERARIOS DICIEMBRE 2022</t>
  </si>
  <si>
    <t>B1500000419</t>
  </si>
  <si>
    <t>GASTOS FUNERARIOS ENERO 2023</t>
  </si>
  <si>
    <t>B1500000422</t>
  </si>
  <si>
    <t>GASTOS FUNERARIOS FEBRERO 2023</t>
  </si>
  <si>
    <t>B1500000423</t>
  </si>
  <si>
    <t xml:space="preserve"> FACTURAS PAGADAS DEL MES DE MARZO DEL 2023</t>
  </si>
  <si>
    <t>EDWIN BERAS AMPARO</t>
  </si>
  <si>
    <t>PAGO DE VACACIONES NO TOMADAS AL PERSONAL CANCELADO AL MES DE ENERO 2023</t>
  </si>
  <si>
    <t>JORGE LINCOL RADHAMES ALTRAGRACIA MARIANO</t>
  </si>
  <si>
    <t>MARCO CARTY</t>
  </si>
  <si>
    <t>SABRINA KASHIELLA BREA ROGRIGUE</t>
  </si>
  <si>
    <t>YOHANNY ALTRAGRACIA BAEZ BRUNO</t>
  </si>
  <si>
    <t>PAGO DE INDEMNIZACION AL PERSONAL CANCELADO AL MES DE ENERO 2023</t>
  </si>
  <si>
    <t>B1500158890</t>
  </si>
  <si>
    <t>B1500000302</t>
  </si>
  <si>
    <t>ANGELA MERCEDES PUESAN MORENO</t>
  </si>
  <si>
    <t>NOTARIZACION</t>
  </si>
  <si>
    <t>B1500000178</t>
  </si>
  <si>
    <t>ALQUILER DE 25 ESTACIONAMIENTOS MARZO 2023</t>
  </si>
  <si>
    <t>CKE 333</t>
  </si>
  <si>
    <t>CKE 338</t>
  </si>
  <si>
    <t>CKE 331</t>
  </si>
  <si>
    <t>CKE 332</t>
  </si>
  <si>
    <t>EDITORA EL NUEVO DIARIO, S.A</t>
  </si>
  <si>
    <t>GREGORIO ANTONIO DE JESUS RIVAS</t>
  </si>
  <si>
    <t>GRUPO RETMOX, SRL</t>
  </si>
  <si>
    <t>PREPARADO POR: GENESIS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</si>
</sst>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9C0006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3" fillId="4" borderId="0" applyNumberFormat="0" applyBorder="0" applyAlignment="0" applyProtection="0"/>
  </cellStyleXfs>
  <cellXfs count="58">
    <xf numFmtId="0" fontId="0" fillId="0" borderId="0" xfId="0"/>
    <xf numFmtId="0" fontId="3" fillId="0" borderId="3" xfId="0" applyFont="1" applyBorder="1"/>
    <xf numFmtId="0" fontId="5" fillId="0" borderId="5" xfId="0" applyFont="1" applyBorder="1"/>
    <xf numFmtId="0" fontId="4" fillId="0" borderId="5" xfId="0" applyFont="1" applyBorder="1" applyAlignment="1"/>
    <xf numFmtId="0" fontId="4" fillId="0" borderId="8" xfId="0" applyFont="1" applyBorder="1" applyAlignment="1"/>
    <xf numFmtId="0" fontId="8" fillId="0" borderId="0" xfId="0" applyFont="1" applyBorder="1"/>
    <xf numFmtId="43" fontId="8" fillId="0" borderId="0" xfId="1" applyFont="1" applyBorder="1"/>
    <xf numFmtId="0" fontId="0" fillId="0" borderId="0" xfId="0" applyBorder="1"/>
    <xf numFmtId="43" fontId="0" fillId="0" borderId="0" xfId="1" applyFont="1" applyBorder="1"/>
    <xf numFmtId="0" fontId="10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Fill="1" applyAlignment="1">
      <alignment horizontal="center"/>
    </xf>
    <xf numFmtId="43" fontId="12" fillId="0" borderId="0" xfId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4" fontId="8" fillId="0" borderId="11" xfId="3" applyNumberFormat="1" applyFont="1" applyFill="1" applyBorder="1" applyAlignment="1">
      <alignment horizontal="left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43" fontId="6" fillId="2" borderId="12" xfId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43" fontId="9" fillId="3" borderId="12" xfId="1" applyFont="1" applyFill="1" applyBorder="1"/>
    <xf numFmtId="0" fontId="9" fillId="3" borderId="14" xfId="0" applyFont="1" applyFill="1" applyBorder="1"/>
    <xf numFmtId="14" fontId="8" fillId="0" borderId="9" xfId="2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0" fontId="14" fillId="0" borderId="9" xfId="2" applyFont="1" applyFill="1" applyBorder="1" applyAlignment="1">
      <alignment horizontal="left"/>
    </xf>
    <xf numFmtId="0" fontId="14" fillId="0" borderId="11" xfId="2" applyFont="1" applyFill="1" applyBorder="1" applyAlignment="1">
      <alignment horizontal="left"/>
    </xf>
    <xf numFmtId="43" fontId="14" fillId="0" borderId="9" xfId="1" applyFont="1" applyFill="1" applyBorder="1" applyAlignment="1">
      <alignment horizontal="left"/>
    </xf>
    <xf numFmtId="14" fontId="14" fillId="0" borderId="11" xfId="2" applyNumberFormat="1" applyFont="1" applyFill="1" applyBorder="1" applyAlignment="1">
      <alignment horizontal="center"/>
    </xf>
    <xf numFmtId="4" fontId="14" fillId="0" borderId="11" xfId="3" applyNumberFormat="1" applyFont="1" applyFill="1" applyBorder="1" applyAlignment="1">
      <alignment horizontal="left"/>
    </xf>
    <xf numFmtId="14" fontId="14" fillId="0" borderId="9" xfId="2" applyNumberFormat="1" applyFont="1" applyFill="1" applyBorder="1" applyAlignment="1">
      <alignment horizontal="center"/>
    </xf>
    <xf numFmtId="4" fontId="14" fillId="0" borderId="9" xfId="3" applyNumberFormat="1" applyFont="1" applyFill="1" applyBorder="1" applyAlignment="1">
      <alignment horizontal="left"/>
    </xf>
    <xf numFmtId="0" fontId="14" fillId="0" borderId="9" xfId="0" applyFont="1" applyFill="1" applyBorder="1" applyAlignment="1">
      <alignment horizontal="left"/>
    </xf>
    <xf numFmtId="43" fontId="14" fillId="0" borderId="11" xfId="1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15" fillId="0" borderId="9" xfId="0" applyFont="1" applyFill="1" applyBorder="1" applyAlignment="1">
      <alignment horizontal="left"/>
    </xf>
    <xf numFmtId="14" fontId="14" fillId="0" borderId="9" xfId="1" applyNumberFormat="1" applyFont="1" applyFill="1" applyBorder="1" applyAlignment="1">
      <alignment horizontal="left"/>
    </xf>
    <xf numFmtId="14" fontId="14" fillId="0" borderId="9" xfId="5" applyNumberFormat="1" applyFont="1" applyFill="1" applyBorder="1" applyAlignment="1">
      <alignment horizontal="left"/>
    </xf>
    <xf numFmtId="0" fontId="14" fillId="0" borderId="9" xfId="5" applyFont="1" applyFill="1" applyBorder="1" applyAlignment="1">
      <alignment horizontal="left"/>
    </xf>
    <xf numFmtId="43" fontId="14" fillId="0" borderId="9" xfId="5" applyNumberFormat="1" applyFont="1" applyFill="1" applyBorder="1" applyAlignment="1">
      <alignment horizontal="left"/>
    </xf>
    <xf numFmtId="0" fontId="14" fillId="0" borderId="15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0" fontId="15" fillId="0" borderId="15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6">
    <cellStyle name="Incorrecto" xfId="5" builtinId="27"/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90800</xdr:rowOff>
    </xdr:from>
    <xdr:to>
      <xdr:col>1</xdr:col>
      <xdr:colOff>1333500</xdr:colOff>
      <xdr:row>7</xdr:row>
      <xdr:rowOff>152399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674206"/>
          <a:ext cx="1247775" cy="835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101"/>
  <sheetViews>
    <sheetView tabSelected="1" zoomScale="80" zoomScaleNormal="80" workbookViewId="0">
      <selection activeCell="B8" sqref="B8:H8"/>
    </sheetView>
  </sheetViews>
  <sheetFormatPr baseColWidth="10" defaultRowHeight="15" x14ac:dyDescent="0.25"/>
  <cols>
    <col min="2" max="2" width="27.5703125" customWidth="1"/>
    <col min="3" max="3" width="52.42578125" customWidth="1"/>
    <col min="4" max="4" width="101.140625" customWidth="1"/>
    <col min="5" max="5" width="20.7109375" customWidth="1"/>
    <col min="6" max="6" width="14" customWidth="1"/>
    <col min="7" max="7" width="22.140625" customWidth="1"/>
    <col min="8" max="8" width="12.5703125" customWidth="1"/>
    <col min="9" max="9" width="11" customWidth="1"/>
  </cols>
  <sheetData>
    <row r="3" spans="2:9" ht="15.75" thickBot="1" x14ac:dyDescent="0.3"/>
    <row r="4" spans="2:9" ht="15.75" x14ac:dyDescent="0.25">
      <c r="B4" s="52"/>
      <c r="C4" s="53"/>
      <c r="D4" s="53"/>
      <c r="E4" s="53"/>
      <c r="F4" s="53"/>
      <c r="G4" s="53"/>
      <c r="H4" s="53"/>
      <c r="I4" s="1"/>
    </row>
    <row r="5" spans="2:9" x14ac:dyDescent="0.25">
      <c r="B5" s="54" t="s">
        <v>0</v>
      </c>
      <c r="C5" s="55"/>
      <c r="D5" s="55"/>
      <c r="E5" s="55"/>
      <c r="F5" s="55"/>
      <c r="G5" s="55"/>
      <c r="H5" s="55"/>
      <c r="I5" s="2"/>
    </row>
    <row r="6" spans="2:9" x14ac:dyDescent="0.25">
      <c r="B6" s="54" t="s">
        <v>1</v>
      </c>
      <c r="C6" s="55"/>
      <c r="D6" s="55"/>
      <c r="E6" s="55"/>
      <c r="F6" s="55"/>
      <c r="G6" s="55"/>
      <c r="H6" s="55"/>
      <c r="I6" s="3"/>
    </row>
    <row r="7" spans="2:9" x14ac:dyDescent="0.25">
      <c r="B7" s="54" t="s">
        <v>133</v>
      </c>
      <c r="C7" s="55"/>
      <c r="D7" s="55"/>
      <c r="E7" s="55"/>
      <c r="F7" s="55"/>
      <c r="G7" s="55"/>
      <c r="H7" s="55"/>
      <c r="I7" s="2"/>
    </row>
    <row r="8" spans="2:9" ht="15.75" thickBot="1" x14ac:dyDescent="0.3">
      <c r="B8" s="56" t="s">
        <v>2</v>
      </c>
      <c r="C8" s="57"/>
      <c r="D8" s="57"/>
      <c r="E8" s="57"/>
      <c r="F8" s="57"/>
      <c r="G8" s="57"/>
      <c r="H8" s="57"/>
      <c r="I8" s="4"/>
    </row>
    <row r="9" spans="2:9" ht="15.75" thickBot="1" x14ac:dyDescent="0.3">
      <c r="B9" s="24" t="s">
        <v>3</v>
      </c>
      <c r="C9" s="25" t="s">
        <v>4</v>
      </c>
      <c r="D9" s="21" t="s">
        <v>5</v>
      </c>
      <c r="E9" s="23" t="s">
        <v>6</v>
      </c>
      <c r="F9" s="21" t="s">
        <v>7</v>
      </c>
      <c r="G9" s="22" t="s">
        <v>8</v>
      </c>
      <c r="H9" s="21" t="s">
        <v>9</v>
      </c>
      <c r="I9" s="20" t="s">
        <v>17</v>
      </c>
    </row>
    <row r="10" spans="2:9" x14ac:dyDescent="0.25">
      <c r="B10" s="30" t="s">
        <v>18</v>
      </c>
      <c r="C10" s="31" t="s">
        <v>134</v>
      </c>
      <c r="D10" s="32" t="s">
        <v>135</v>
      </c>
      <c r="E10" s="33">
        <v>44162.44</v>
      </c>
      <c r="F10" s="34"/>
      <c r="G10" s="35"/>
      <c r="H10" s="35"/>
      <c r="I10" s="51">
        <v>41</v>
      </c>
    </row>
    <row r="11" spans="2:9" x14ac:dyDescent="0.25">
      <c r="B11" s="30" t="s">
        <v>18</v>
      </c>
      <c r="C11" s="31" t="s">
        <v>136</v>
      </c>
      <c r="D11" s="32" t="s">
        <v>135</v>
      </c>
      <c r="E11" s="33">
        <v>207660.36</v>
      </c>
      <c r="F11" s="36"/>
      <c r="G11" s="37"/>
      <c r="H11" s="37"/>
      <c r="I11" s="49"/>
    </row>
    <row r="12" spans="2:9" x14ac:dyDescent="0.25">
      <c r="B12" s="30" t="s">
        <v>18</v>
      </c>
      <c r="C12" s="31" t="s">
        <v>137</v>
      </c>
      <c r="D12" s="32" t="s">
        <v>135</v>
      </c>
      <c r="E12" s="33">
        <v>38071.07</v>
      </c>
      <c r="F12" s="36"/>
      <c r="G12" s="37"/>
      <c r="H12" s="37"/>
      <c r="I12" s="49"/>
    </row>
    <row r="13" spans="2:9" x14ac:dyDescent="0.25">
      <c r="B13" s="30" t="s">
        <v>18</v>
      </c>
      <c r="C13" s="38" t="s">
        <v>138</v>
      </c>
      <c r="D13" s="32" t="s">
        <v>135</v>
      </c>
      <c r="E13" s="33">
        <v>62298.11</v>
      </c>
      <c r="F13" s="36"/>
      <c r="G13" s="35"/>
      <c r="H13" s="35"/>
      <c r="I13" s="49"/>
    </row>
    <row r="14" spans="2:9" x14ac:dyDescent="0.25">
      <c r="B14" s="30" t="s">
        <v>18</v>
      </c>
      <c r="C14" s="38" t="s">
        <v>139</v>
      </c>
      <c r="D14" s="32" t="s">
        <v>135</v>
      </c>
      <c r="E14" s="33">
        <v>7614.21</v>
      </c>
      <c r="F14" s="36"/>
      <c r="G14" s="35"/>
      <c r="H14" s="35"/>
      <c r="I14" s="50"/>
    </row>
    <row r="15" spans="2:9" x14ac:dyDescent="0.25">
      <c r="B15" s="30" t="s">
        <v>18</v>
      </c>
      <c r="C15" s="38" t="s">
        <v>139</v>
      </c>
      <c r="D15" s="32" t="s">
        <v>140</v>
      </c>
      <c r="E15" s="39">
        <v>33000</v>
      </c>
      <c r="F15" s="36"/>
      <c r="G15" s="35"/>
      <c r="H15" s="35"/>
      <c r="I15" s="40">
        <v>43</v>
      </c>
    </row>
    <row r="16" spans="2:9" x14ac:dyDescent="0.25">
      <c r="B16" s="31" t="s">
        <v>33</v>
      </c>
      <c r="C16" s="31" t="s">
        <v>21</v>
      </c>
      <c r="D16" s="31" t="s">
        <v>32</v>
      </c>
      <c r="E16" s="33">
        <v>3172</v>
      </c>
      <c r="F16" s="36"/>
      <c r="G16" s="35"/>
      <c r="H16" s="35"/>
      <c r="I16" s="40">
        <v>48</v>
      </c>
    </row>
    <row r="17" spans="2:9" x14ac:dyDescent="0.25">
      <c r="B17" s="31" t="s">
        <v>125</v>
      </c>
      <c r="C17" s="31" t="s">
        <v>117</v>
      </c>
      <c r="D17" s="31" t="s">
        <v>57</v>
      </c>
      <c r="E17" s="33">
        <v>273249</v>
      </c>
      <c r="F17" s="36"/>
      <c r="G17" s="35"/>
      <c r="H17" s="35"/>
      <c r="I17" s="40">
        <v>144</v>
      </c>
    </row>
    <row r="18" spans="2:9" x14ac:dyDescent="0.25">
      <c r="B18" s="31" t="s">
        <v>58</v>
      </c>
      <c r="C18" s="31" t="s">
        <v>117</v>
      </c>
      <c r="D18" s="31" t="s">
        <v>59</v>
      </c>
      <c r="E18" s="33">
        <v>275709</v>
      </c>
      <c r="F18" s="36"/>
      <c r="G18" s="35"/>
      <c r="H18" s="35"/>
      <c r="I18" s="40">
        <v>145</v>
      </c>
    </row>
    <row r="19" spans="2:9" x14ac:dyDescent="0.25">
      <c r="B19" s="31" t="s">
        <v>26</v>
      </c>
      <c r="C19" s="31" t="s">
        <v>11</v>
      </c>
      <c r="D19" s="31" t="s">
        <v>12</v>
      </c>
      <c r="E19" s="33">
        <v>10500</v>
      </c>
      <c r="F19" s="36"/>
      <c r="G19" s="35"/>
      <c r="H19" s="35"/>
      <c r="I19" s="40">
        <v>183</v>
      </c>
    </row>
    <row r="20" spans="2:9" x14ac:dyDescent="0.25">
      <c r="B20" s="31" t="s">
        <v>64</v>
      </c>
      <c r="C20" s="31" t="s">
        <v>11</v>
      </c>
      <c r="D20" s="31" t="s">
        <v>12</v>
      </c>
      <c r="E20" s="33">
        <v>10500</v>
      </c>
      <c r="F20" s="36"/>
      <c r="G20" s="35"/>
      <c r="H20" s="35"/>
      <c r="I20" s="48">
        <v>158</v>
      </c>
    </row>
    <row r="21" spans="2:9" x14ac:dyDescent="0.25">
      <c r="B21" s="31" t="s">
        <v>65</v>
      </c>
      <c r="C21" s="31" t="s">
        <v>11</v>
      </c>
      <c r="D21" s="31" t="s">
        <v>12</v>
      </c>
      <c r="E21" s="33">
        <v>10500</v>
      </c>
      <c r="F21" s="36"/>
      <c r="G21" s="35"/>
      <c r="H21" s="35"/>
      <c r="I21" s="49"/>
    </row>
    <row r="22" spans="2:9" x14ac:dyDescent="0.25">
      <c r="B22" s="31" t="s">
        <v>66</v>
      </c>
      <c r="C22" s="31" t="s">
        <v>11</v>
      </c>
      <c r="D22" s="31" t="s">
        <v>12</v>
      </c>
      <c r="E22" s="33">
        <v>9840</v>
      </c>
      <c r="F22" s="36"/>
      <c r="G22" s="35"/>
      <c r="H22" s="35"/>
      <c r="I22" s="49"/>
    </row>
    <row r="23" spans="2:9" x14ac:dyDescent="0.25">
      <c r="B23" s="31" t="s">
        <v>141</v>
      </c>
      <c r="C23" s="31" t="s">
        <v>11</v>
      </c>
      <c r="D23" s="31" t="s">
        <v>12</v>
      </c>
      <c r="E23" s="33">
        <v>10500</v>
      </c>
      <c r="F23" s="36"/>
      <c r="G23" s="35"/>
      <c r="H23" s="35"/>
      <c r="I23" s="50"/>
    </row>
    <row r="24" spans="2:9" x14ac:dyDescent="0.25">
      <c r="B24" s="31" t="s">
        <v>142</v>
      </c>
      <c r="C24" s="31" t="s">
        <v>143</v>
      </c>
      <c r="D24" s="32" t="s">
        <v>144</v>
      </c>
      <c r="E24" s="33">
        <v>27000</v>
      </c>
      <c r="F24" s="36"/>
      <c r="G24" s="35"/>
      <c r="H24" s="35"/>
      <c r="I24" s="40">
        <v>185</v>
      </c>
    </row>
    <row r="25" spans="2:9" x14ac:dyDescent="0.25">
      <c r="B25" s="31" t="s">
        <v>61</v>
      </c>
      <c r="C25" s="31" t="s">
        <v>118</v>
      </c>
      <c r="D25" s="31" t="s">
        <v>60</v>
      </c>
      <c r="E25" s="39">
        <v>18055.599999999999</v>
      </c>
      <c r="F25" s="36"/>
      <c r="G25" s="37"/>
      <c r="H25" s="37"/>
      <c r="I25" s="48">
        <v>156</v>
      </c>
    </row>
    <row r="26" spans="2:9" x14ac:dyDescent="0.25">
      <c r="B26" s="31" t="s">
        <v>63</v>
      </c>
      <c r="C26" s="31" t="s">
        <v>118</v>
      </c>
      <c r="D26" s="31" t="s">
        <v>62</v>
      </c>
      <c r="E26" s="33">
        <v>17900.099999999999</v>
      </c>
      <c r="F26" s="36"/>
      <c r="G26" s="37"/>
      <c r="H26" s="37"/>
      <c r="I26" s="50"/>
    </row>
    <row r="27" spans="2:9" x14ac:dyDescent="0.25">
      <c r="B27" s="31" t="s">
        <v>68</v>
      </c>
      <c r="C27" s="31" t="s">
        <v>13</v>
      </c>
      <c r="D27" s="31" t="s">
        <v>67</v>
      </c>
      <c r="E27" s="33">
        <v>50000</v>
      </c>
      <c r="F27" s="36"/>
      <c r="G27" s="37"/>
      <c r="H27" s="37"/>
      <c r="I27" s="41">
        <v>128</v>
      </c>
    </row>
    <row r="28" spans="2:9" x14ac:dyDescent="0.25">
      <c r="B28" s="31" t="s">
        <v>145</v>
      </c>
      <c r="C28" s="31" t="s">
        <v>13</v>
      </c>
      <c r="D28" s="31" t="s">
        <v>146</v>
      </c>
      <c r="E28" s="33">
        <v>50000</v>
      </c>
      <c r="F28" s="36"/>
      <c r="G28" s="37"/>
      <c r="H28" s="37"/>
      <c r="I28" s="41">
        <v>157</v>
      </c>
    </row>
    <row r="29" spans="2:9" x14ac:dyDescent="0.25">
      <c r="B29" s="31" t="s">
        <v>35</v>
      </c>
      <c r="C29" s="31" t="s">
        <v>13</v>
      </c>
      <c r="D29" s="31" t="s">
        <v>34</v>
      </c>
      <c r="E29" s="33">
        <v>50000</v>
      </c>
      <c r="F29" s="36"/>
      <c r="G29" s="37"/>
      <c r="H29" s="37"/>
      <c r="I29" s="41">
        <v>29</v>
      </c>
    </row>
    <row r="30" spans="2:9" x14ac:dyDescent="0.25">
      <c r="B30" s="31" t="s">
        <v>37</v>
      </c>
      <c r="C30" s="31" t="s">
        <v>25</v>
      </c>
      <c r="D30" s="31" t="s">
        <v>36</v>
      </c>
      <c r="E30" s="33">
        <v>2690</v>
      </c>
      <c r="F30" s="36"/>
      <c r="G30" s="37"/>
      <c r="H30" s="37"/>
      <c r="I30" s="48">
        <v>47</v>
      </c>
    </row>
    <row r="31" spans="2:9" x14ac:dyDescent="0.25">
      <c r="B31" s="31" t="s">
        <v>39</v>
      </c>
      <c r="C31" s="31" t="s">
        <v>25</v>
      </c>
      <c r="D31" s="31" t="s">
        <v>38</v>
      </c>
      <c r="E31" s="33">
        <v>960</v>
      </c>
      <c r="F31" s="36"/>
      <c r="G31" s="37"/>
      <c r="H31" s="37"/>
      <c r="I31" s="50"/>
    </row>
    <row r="32" spans="2:9" x14ac:dyDescent="0.25">
      <c r="B32" s="31" t="s">
        <v>28</v>
      </c>
      <c r="C32" s="31" t="s">
        <v>20</v>
      </c>
      <c r="D32" s="31" t="s">
        <v>27</v>
      </c>
      <c r="E32" s="33">
        <v>246491.88</v>
      </c>
      <c r="F32" s="36"/>
      <c r="G32" s="37"/>
      <c r="H32" s="37"/>
      <c r="I32" s="41">
        <v>21</v>
      </c>
    </row>
    <row r="33" spans="2:9" x14ac:dyDescent="0.25">
      <c r="B33" s="31" t="s">
        <v>30</v>
      </c>
      <c r="C33" s="31" t="s">
        <v>20</v>
      </c>
      <c r="D33" s="31" t="s">
        <v>29</v>
      </c>
      <c r="E33" s="33">
        <v>163013.07</v>
      </c>
      <c r="F33" s="36"/>
      <c r="G33" s="37"/>
      <c r="H33" s="37"/>
      <c r="I33" s="41">
        <v>23</v>
      </c>
    </row>
    <row r="34" spans="2:9" x14ac:dyDescent="0.25">
      <c r="B34" s="31" t="s">
        <v>70</v>
      </c>
      <c r="C34" s="31" t="s">
        <v>20</v>
      </c>
      <c r="D34" s="31" t="s">
        <v>69</v>
      </c>
      <c r="E34" s="33">
        <v>240044.19</v>
      </c>
      <c r="F34" s="36"/>
      <c r="G34" s="37"/>
      <c r="H34" s="37"/>
      <c r="I34" s="41">
        <v>149</v>
      </c>
    </row>
    <row r="35" spans="2:9" x14ac:dyDescent="0.25">
      <c r="B35" s="31" t="s">
        <v>72</v>
      </c>
      <c r="C35" s="31" t="s">
        <v>20</v>
      </c>
      <c r="D35" s="31" t="s">
        <v>71</v>
      </c>
      <c r="E35" s="33">
        <v>170282.13</v>
      </c>
      <c r="F35" s="36"/>
      <c r="G35" s="37"/>
      <c r="H35" s="37"/>
      <c r="I35" s="41">
        <v>147</v>
      </c>
    </row>
    <row r="36" spans="2:9" x14ac:dyDescent="0.25">
      <c r="B36" s="31" t="s">
        <v>76</v>
      </c>
      <c r="C36" s="31" t="s">
        <v>20</v>
      </c>
      <c r="D36" s="31" t="s">
        <v>75</v>
      </c>
      <c r="E36" s="33">
        <v>171799.86</v>
      </c>
      <c r="F36" s="36"/>
      <c r="G36" s="37"/>
      <c r="H36" s="37"/>
      <c r="I36" s="41">
        <v>148</v>
      </c>
    </row>
    <row r="37" spans="2:9" x14ac:dyDescent="0.25">
      <c r="B37" s="31" t="s">
        <v>74</v>
      </c>
      <c r="C37" s="31" t="s">
        <v>20</v>
      </c>
      <c r="D37" s="31" t="s">
        <v>73</v>
      </c>
      <c r="E37" s="33">
        <v>246404.86</v>
      </c>
      <c r="F37" s="36"/>
      <c r="G37" s="37"/>
      <c r="H37" s="37"/>
      <c r="I37" s="41">
        <v>150</v>
      </c>
    </row>
    <row r="38" spans="2:9" x14ac:dyDescent="0.25">
      <c r="B38" s="31" t="s">
        <v>18</v>
      </c>
      <c r="C38" s="31" t="s">
        <v>119</v>
      </c>
      <c r="D38" s="31" t="s">
        <v>77</v>
      </c>
      <c r="E38" s="33">
        <v>2300</v>
      </c>
      <c r="F38" s="36"/>
      <c r="G38" s="37"/>
      <c r="H38" s="37"/>
      <c r="I38" s="41" t="s">
        <v>147</v>
      </c>
    </row>
    <row r="39" spans="2:9" x14ac:dyDescent="0.25">
      <c r="B39" s="31" t="s">
        <v>18</v>
      </c>
      <c r="C39" s="31" t="s">
        <v>120</v>
      </c>
      <c r="D39" s="31" t="s">
        <v>78</v>
      </c>
      <c r="E39" s="33">
        <v>1320.76</v>
      </c>
      <c r="F39" s="36"/>
      <c r="G39" s="37"/>
      <c r="H39" s="37"/>
      <c r="I39" s="41" t="s">
        <v>148</v>
      </c>
    </row>
    <row r="40" spans="2:9" x14ac:dyDescent="0.25">
      <c r="B40" s="31" t="s">
        <v>18</v>
      </c>
      <c r="C40" s="31" t="s">
        <v>121</v>
      </c>
      <c r="D40" s="31" t="s">
        <v>79</v>
      </c>
      <c r="E40" s="33">
        <v>14405.81</v>
      </c>
      <c r="F40" s="36"/>
      <c r="G40" s="37"/>
      <c r="H40" s="37"/>
      <c r="I40" s="41" t="s">
        <v>149</v>
      </c>
    </row>
    <row r="41" spans="2:9" x14ac:dyDescent="0.25">
      <c r="B41" s="31" t="s">
        <v>18</v>
      </c>
      <c r="C41" s="31" t="s">
        <v>121</v>
      </c>
      <c r="D41" s="31" t="s">
        <v>80</v>
      </c>
      <c r="E41" s="33">
        <v>1130</v>
      </c>
      <c r="F41" s="36"/>
      <c r="G41" s="37"/>
      <c r="H41" s="37"/>
      <c r="I41" s="41" t="s">
        <v>150</v>
      </c>
    </row>
    <row r="42" spans="2:9" x14ac:dyDescent="0.25">
      <c r="B42" s="31" t="s">
        <v>54</v>
      </c>
      <c r="C42" s="31" t="s">
        <v>22</v>
      </c>
      <c r="D42" s="31" t="s">
        <v>53</v>
      </c>
      <c r="E42" s="33">
        <v>129.31</v>
      </c>
      <c r="F42" s="36"/>
      <c r="G42" s="37"/>
      <c r="H42" s="37"/>
      <c r="I42" s="48">
        <v>28</v>
      </c>
    </row>
    <row r="43" spans="2:9" x14ac:dyDescent="0.25">
      <c r="B43" s="31" t="s">
        <v>56</v>
      </c>
      <c r="C43" s="31" t="s">
        <v>22</v>
      </c>
      <c r="D43" s="31" t="s">
        <v>55</v>
      </c>
      <c r="E43" s="33">
        <v>129.71</v>
      </c>
      <c r="F43" s="36"/>
      <c r="G43" s="37"/>
      <c r="H43" s="37"/>
      <c r="I43" s="50"/>
    </row>
    <row r="44" spans="2:9" x14ac:dyDescent="0.25">
      <c r="B44" s="31" t="s">
        <v>102</v>
      </c>
      <c r="C44" s="31" t="s">
        <v>22</v>
      </c>
      <c r="D44" s="31" t="s">
        <v>101</v>
      </c>
      <c r="E44" s="33">
        <v>129.27000000000001</v>
      </c>
      <c r="F44" s="36"/>
      <c r="G44" s="37"/>
      <c r="H44" s="37"/>
      <c r="I44" s="48">
        <v>130</v>
      </c>
    </row>
    <row r="45" spans="2:9" x14ac:dyDescent="0.25">
      <c r="B45" s="31" t="s">
        <v>104</v>
      </c>
      <c r="C45" s="31" t="s">
        <v>22</v>
      </c>
      <c r="D45" s="31" t="s">
        <v>103</v>
      </c>
      <c r="E45" s="33">
        <v>128.96</v>
      </c>
      <c r="F45" s="36"/>
      <c r="G45" s="37"/>
      <c r="H45" s="37"/>
      <c r="I45" s="50"/>
    </row>
    <row r="46" spans="2:9" x14ac:dyDescent="0.25">
      <c r="B46" s="31" t="s">
        <v>90</v>
      </c>
      <c r="C46" s="31" t="s">
        <v>123</v>
      </c>
      <c r="D46" s="31" t="s">
        <v>89</v>
      </c>
      <c r="E46" s="33">
        <v>146.32</v>
      </c>
      <c r="F46" s="36"/>
      <c r="G46" s="37"/>
      <c r="H46" s="37"/>
      <c r="I46" s="48">
        <v>91</v>
      </c>
    </row>
    <row r="47" spans="2:9" x14ac:dyDescent="0.25">
      <c r="B47" s="31" t="s">
        <v>92</v>
      </c>
      <c r="C47" s="31" t="s">
        <v>123</v>
      </c>
      <c r="D47" s="31" t="s">
        <v>91</v>
      </c>
      <c r="E47" s="33">
        <v>1562.68</v>
      </c>
      <c r="F47" s="36"/>
      <c r="G47" s="37"/>
      <c r="H47" s="37"/>
      <c r="I47" s="49"/>
    </row>
    <row r="48" spans="2:9" x14ac:dyDescent="0.25">
      <c r="B48" s="31" t="s">
        <v>94</v>
      </c>
      <c r="C48" s="31" t="s">
        <v>123</v>
      </c>
      <c r="D48" s="31" t="s">
        <v>93</v>
      </c>
      <c r="E48" s="33">
        <v>615.25</v>
      </c>
      <c r="F48" s="36"/>
      <c r="G48" s="37"/>
      <c r="H48" s="37"/>
      <c r="I48" s="49"/>
    </row>
    <row r="49" spans="2:9" x14ac:dyDescent="0.25">
      <c r="B49" s="31" t="s">
        <v>96</v>
      </c>
      <c r="C49" s="31" t="s">
        <v>123</v>
      </c>
      <c r="D49" s="31" t="s">
        <v>95</v>
      </c>
      <c r="E49" s="33">
        <v>1036.33</v>
      </c>
      <c r="F49" s="36"/>
      <c r="G49" s="37"/>
      <c r="H49" s="37"/>
      <c r="I49" s="49"/>
    </row>
    <row r="50" spans="2:9" x14ac:dyDescent="0.25">
      <c r="B50" s="31" t="s">
        <v>98</v>
      </c>
      <c r="C50" s="31" t="s">
        <v>123</v>
      </c>
      <c r="D50" s="31" t="s">
        <v>97</v>
      </c>
      <c r="E50" s="33">
        <v>1878.49</v>
      </c>
      <c r="F50" s="36"/>
      <c r="G50" s="37"/>
      <c r="H50" s="37"/>
      <c r="I50" s="49"/>
    </row>
    <row r="51" spans="2:9" x14ac:dyDescent="0.25">
      <c r="B51" s="31" t="s">
        <v>100</v>
      </c>
      <c r="C51" s="31" t="s">
        <v>123</v>
      </c>
      <c r="D51" s="31" t="s">
        <v>99</v>
      </c>
      <c r="E51" s="33">
        <v>615.25</v>
      </c>
      <c r="F51" s="36"/>
      <c r="G51" s="37"/>
      <c r="H51" s="37"/>
      <c r="I51" s="50"/>
    </row>
    <row r="52" spans="2:9" x14ac:dyDescent="0.25">
      <c r="B52" s="31" t="s">
        <v>42</v>
      </c>
      <c r="C52" s="31" t="s">
        <v>40</v>
      </c>
      <c r="D52" s="31" t="s">
        <v>41</v>
      </c>
      <c r="E52" s="33">
        <v>1881.12</v>
      </c>
      <c r="F52" s="36"/>
      <c r="G52" s="37"/>
      <c r="H52" s="37"/>
      <c r="I52" s="48">
        <v>22</v>
      </c>
    </row>
    <row r="53" spans="2:9" x14ac:dyDescent="0.25">
      <c r="B53" s="31" t="s">
        <v>44</v>
      </c>
      <c r="C53" s="31" t="s">
        <v>40</v>
      </c>
      <c r="D53" s="31" t="s">
        <v>43</v>
      </c>
      <c r="E53" s="33">
        <v>1935.91</v>
      </c>
      <c r="F53" s="36"/>
      <c r="G53" s="37"/>
      <c r="H53" s="37"/>
      <c r="I53" s="49"/>
    </row>
    <row r="54" spans="2:9" x14ac:dyDescent="0.25">
      <c r="B54" s="31" t="s">
        <v>46</v>
      </c>
      <c r="C54" s="31" t="s">
        <v>40</v>
      </c>
      <c r="D54" s="31" t="s">
        <v>45</v>
      </c>
      <c r="E54" s="33">
        <v>155.88999999999999</v>
      </c>
      <c r="F54" s="36"/>
      <c r="G54" s="37"/>
      <c r="H54" s="37"/>
      <c r="I54" s="49"/>
    </row>
    <row r="55" spans="2:9" x14ac:dyDescent="0.25">
      <c r="B55" s="31" t="s">
        <v>48</v>
      </c>
      <c r="C55" s="31" t="s">
        <v>40</v>
      </c>
      <c r="D55" s="31" t="s">
        <v>47</v>
      </c>
      <c r="E55" s="33">
        <v>1256.44</v>
      </c>
      <c r="F55" s="36"/>
      <c r="G55" s="37"/>
      <c r="H55" s="37"/>
      <c r="I55" s="49"/>
    </row>
    <row r="56" spans="2:9" x14ac:dyDescent="0.25">
      <c r="B56" s="31" t="s">
        <v>50</v>
      </c>
      <c r="C56" s="31" t="s">
        <v>40</v>
      </c>
      <c r="D56" s="31" t="s">
        <v>49</v>
      </c>
      <c r="E56" s="33">
        <v>615.25</v>
      </c>
      <c r="F56" s="36"/>
      <c r="G56" s="37"/>
      <c r="H56" s="37"/>
      <c r="I56" s="49"/>
    </row>
    <row r="57" spans="2:9" x14ac:dyDescent="0.25">
      <c r="B57" s="31" t="s">
        <v>52</v>
      </c>
      <c r="C57" s="31" t="s">
        <v>40</v>
      </c>
      <c r="D57" s="31" t="s">
        <v>51</v>
      </c>
      <c r="E57" s="33">
        <v>615.25</v>
      </c>
      <c r="F57" s="36"/>
      <c r="G57" s="37"/>
      <c r="H57" s="37"/>
      <c r="I57" s="50"/>
    </row>
    <row r="58" spans="2:9" x14ac:dyDescent="0.25">
      <c r="B58" s="42" t="s">
        <v>82</v>
      </c>
      <c r="C58" s="31" t="s">
        <v>122</v>
      </c>
      <c r="D58" s="31" t="s">
        <v>81</v>
      </c>
      <c r="E58" s="33">
        <v>361357.9</v>
      </c>
      <c r="F58" s="36"/>
      <c r="G58" s="37"/>
      <c r="H58" s="37"/>
      <c r="I58" s="48">
        <v>90</v>
      </c>
    </row>
    <row r="59" spans="2:9" x14ac:dyDescent="0.25">
      <c r="B59" s="42" t="s">
        <v>84</v>
      </c>
      <c r="C59" s="31" t="s">
        <v>122</v>
      </c>
      <c r="D59" s="31" t="s">
        <v>83</v>
      </c>
      <c r="E59" s="33">
        <v>128.19999999999999</v>
      </c>
      <c r="F59" s="36"/>
      <c r="G59" s="37"/>
      <c r="H59" s="37"/>
      <c r="I59" s="50"/>
    </row>
    <row r="60" spans="2:9" x14ac:dyDescent="0.25">
      <c r="B60" s="42" t="s">
        <v>86</v>
      </c>
      <c r="C60" s="31" t="s">
        <v>122</v>
      </c>
      <c r="D60" s="31" t="s">
        <v>85</v>
      </c>
      <c r="E60" s="33">
        <v>332685.09999999998</v>
      </c>
      <c r="F60" s="36"/>
      <c r="G60" s="37"/>
      <c r="H60" s="37"/>
      <c r="I60" s="48">
        <v>155</v>
      </c>
    </row>
    <row r="61" spans="2:9" x14ac:dyDescent="0.25">
      <c r="B61" s="42" t="s">
        <v>88</v>
      </c>
      <c r="C61" s="31" t="s">
        <v>122</v>
      </c>
      <c r="D61" s="31" t="s">
        <v>87</v>
      </c>
      <c r="E61" s="33">
        <v>128.19999999999999</v>
      </c>
      <c r="F61" s="36"/>
      <c r="G61" s="37"/>
      <c r="H61" s="37"/>
      <c r="I61" s="50"/>
    </row>
    <row r="62" spans="2:9" x14ac:dyDescent="0.25">
      <c r="B62" s="31" t="s">
        <v>106</v>
      </c>
      <c r="C62" s="31" t="s">
        <v>151</v>
      </c>
      <c r="D62" s="31" t="s">
        <v>105</v>
      </c>
      <c r="E62" s="33">
        <v>1874.24</v>
      </c>
      <c r="F62" s="36"/>
      <c r="G62" s="37"/>
      <c r="H62" s="37"/>
      <c r="I62" s="41">
        <v>195</v>
      </c>
    </row>
    <row r="63" spans="2:9" x14ac:dyDescent="0.25">
      <c r="B63" s="31" t="s">
        <v>19</v>
      </c>
      <c r="C63" s="31" t="s">
        <v>152</v>
      </c>
      <c r="D63" s="31" t="s">
        <v>144</v>
      </c>
      <c r="E63" s="33">
        <v>20000</v>
      </c>
      <c r="F63" s="36"/>
      <c r="G63" s="37"/>
      <c r="H63" s="37"/>
      <c r="I63" s="41">
        <v>184</v>
      </c>
    </row>
    <row r="64" spans="2:9" x14ac:dyDescent="0.25">
      <c r="B64" s="43" t="s">
        <v>108</v>
      </c>
      <c r="C64" s="44" t="s">
        <v>153</v>
      </c>
      <c r="D64" s="44" t="s">
        <v>107</v>
      </c>
      <c r="E64" s="45">
        <v>29500</v>
      </c>
      <c r="F64" s="36"/>
      <c r="G64" s="37"/>
      <c r="H64" s="37"/>
      <c r="I64" s="46">
        <v>211</v>
      </c>
    </row>
    <row r="65" spans="2:9" x14ac:dyDescent="0.25">
      <c r="B65" s="43" t="s">
        <v>109</v>
      </c>
      <c r="C65" s="44" t="s">
        <v>153</v>
      </c>
      <c r="D65" s="44" t="s">
        <v>107</v>
      </c>
      <c r="E65" s="45">
        <v>29500</v>
      </c>
      <c r="F65" s="36"/>
      <c r="G65" s="37"/>
      <c r="H65" s="37"/>
      <c r="I65" s="47"/>
    </row>
    <row r="66" spans="2:9" x14ac:dyDescent="0.25">
      <c r="B66" s="31" t="s">
        <v>111</v>
      </c>
      <c r="C66" s="31" t="s">
        <v>124</v>
      </c>
      <c r="D66" s="31" t="s">
        <v>110</v>
      </c>
      <c r="E66" s="33">
        <v>134709.21</v>
      </c>
      <c r="F66" s="36"/>
      <c r="G66" s="37"/>
      <c r="H66" s="37"/>
      <c r="I66" s="41">
        <v>181</v>
      </c>
    </row>
    <row r="67" spans="2:9" x14ac:dyDescent="0.25">
      <c r="B67" s="31" t="s">
        <v>112</v>
      </c>
      <c r="C67" s="31" t="s">
        <v>124</v>
      </c>
      <c r="D67" s="31" t="s">
        <v>57</v>
      </c>
      <c r="E67" s="33">
        <v>138061.53</v>
      </c>
      <c r="F67" s="36"/>
      <c r="G67" s="37"/>
      <c r="H67" s="37"/>
      <c r="I67" s="41">
        <v>146</v>
      </c>
    </row>
    <row r="68" spans="2:9" x14ac:dyDescent="0.25">
      <c r="B68" s="42" t="s">
        <v>128</v>
      </c>
      <c r="C68" s="31" t="s">
        <v>126</v>
      </c>
      <c r="D68" s="31" t="s">
        <v>127</v>
      </c>
      <c r="E68" s="33">
        <v>62700</v>
      </c>
      <c r="F68" s="36"/>
      <c r="G68" s="37"/>
      <c r="H68" s="37"/>
      <c r="I68" s="48">
        <v>194</v>
      </c>
    </row>
    <row r="69" spans="2:9" x14ac:dyDescent="0.25">
      <c r="B69" s="42" t="s">
        <v>130</v>
      </c>
      <c r="C69" s="31" t="s">
        <v>126</v>
      </c>
      <c r="D69" s="31" t="s">
        <v>129</v>
      </c>
      <c r="E69" s="33">
        <v>63000</v>
      </c>
      <c r="F69" s="36"/>
      <c r="G69" s="37"/>
      <c r="H69" s="37"/>
      <c r="I69" s="49"/>
    </row>
    <row r="70" spans="2:9" x14ac:dyDescent="0.25">
      <c r="B70" s="42" t="s">
        <v>132</v>
      </c>
      <c r="C70" s="31" t="s">
        <v>126</v>
      </c>
      <c r="D70" s="31" t="s">
        <v>131</v>
      </c>
      <c r="E70" s="33">
        <v>61900</v>
      </c>
      <c r="F70" s="34"/>
      <c r="G70" s="37"/>
      <c r="H70" s="37"/>
      <c r="I70" s="50"/>
    </row>
    <row r="71" spans="2:9" x14ac:dyDescent="0.25">
      <c r="B71" s="31" t="s">
        <v>31</v>
      </c>
      <c r="C71" s="31" t="s">
        <v>23</v>
      </c>
      <c r="D71" s="31" t="s">
        <v>24</v>
      </c>
      <c r="E71" s="33">
        <v>136569.12</v>
      </c>
      <c r="F71" s="34"/>
      <c r="G71" s="37"/>
      <c r="H71" s="37"/>
      <c r="I71" s="41">
        <v>20</v>
      </c>
    </row>
    <row r="72" spans="2:9" x14ac:dyDescent="0.25">
      <c r="B72" s="31" t="s">
        <v>114</v>
      </c>
      <c r="C72" s="31" t="s">
        <v>23</v>
      </c>
      <c r="D72" s="31" t="s">
        <v>113</v>
      </c>
      <c r="E72" s="33">
        <v>133715.51999999999</v>
      </c>
      <c r="F72" s="34"/>
      <c r="G72" s="37"/>
      <c r="H72" s="37"/>
      <c r="I72" s="41">
        <v>129</v>
      </c>
    </row>
    <row r="73" spans="2:9" x14ac:dyDescent="0.25">
      <c r="B73" s="31" t="s">
        <v>116</v>
      </c>
      <c r="C73" s="31" t="s">
        <v>23</v>
      </c>
      <c r="D73" s="31" t="s">
        <v>115</v>
      </c>
      <c r="E73" s="33">
        <v>135200.32000000001</v>
      </c>
      <c r="F73" s="36"/>
      <c r="G73" s="37"/>
      <c r="H73" s="37"/>
      <c r="I73" s="41">
        <v>182</v>
      </c>
    </row>
    <row r="74" spans="2:9" x14ac:dyDescent="0.25">
      <c r="B74" s="19"/>
      <c r="C74" s="19"/>
      <c r="D74" s="19"/>
      <c r="E74" s="19"/>
      <c r="F74" s="28"/>
      <c r="G74" s="19"/>
      <c r="H74" s="19"/>
      <c r="I74" s="29"/>
    </row>
    <row r="75" spans="2:9" x14ac:dyDescent="0.25">
      <c r="B75" s="19"/>
      <c r="C75" s="19"/>
      <c r="D75" s="19"/>
      <c r="E75" s="19"/>
      <c r="F75" s="28"/>
      <c r="G75" s="19"/>
      <c r="H75" s="19"/>
      <c r="I75" s="29"/>
    </row>
    <row r="76" spans="2:9" ht="15.75" thickBot="1" x14ac:dyDescent="0.3">
      <c r="B76" s="5"/>
      <c r="C76" s="5"/>
      <c r="D76" s="5"/>
      <c r="E76" s="6"/>
      <c r="F76" s="5"/>
      <c r="G76" s="5"/>
      <c r="H76" s="5"/>
      <c r="I76" s="5"/>
    </row>
    <row r="77" spans="2:9" ht="19.5" thickBot="1" x14ac:dyDescent="0.35">
      <c r="B77" s="5"/>
      <c r="C77" s="5"/>
      <c r="D77" s="27" t="s">
        <v>10</v>
      </c>
      <c r="E77" s="26">
        <f>SUM(E10:E75)</f>
        <v>4124435.2200000007</v>
      </c>
      <c r="F77" s="5"/>
      <c r="G77" s="5"/>
      <c r="H77" s="5"/>
      <c r="I77" s="5"/>
    </row>
    <row r="78" spans="2:9" x14ac:dyDescent="0.25">
      <c r="B78" s="5"/>
      <c r="C78" s="5"/>
      <c r="D78" s="5"/>
      <c r="E78" s="6"/>
      <c r="F78" s="5"/>
      <c r="G78" s="5"/>
      <c r="H78" s="5"/>
      <c r="I78" s="5"/>
    </row>
    <row r="79" spans="2:9" x14ac:dyDescent="0.25">
      <c r="B79" s="5"/>
      <c r="C79" s="5"/>
      <c r="D79" s="5"/>
      <c r="E79" s="6"/>
      <c r="F79" s="5"/>
      <c r="G79" s="5"/>
      <c r="H79" s="5"/>
      <c r="I79" s="5"/>
    </row>
    <row r="80" spans="2:9" x14ac:dyDescent="0.25">
      <c r="B80" s="5"/>
      <c r="C80" s="5"/>
      <c r="D80" s="5"/>
      <c r="E80" s="6"/>
      <c r="F80" s="5"/>
      <c r="G80" s="5"/>
      <c r="H80" s="5"/>
      <c r="I80" s="5"/>
    </row>
    <row r="81" spans="2:9" x14ac:dyDescent="0.25">
      <c r="B81" s="7"/>
      <c r="C81" s="7"/>
      <c r="D81" s="7"/>
      <c r="E81" s="8"/>
      <c r="F81" s="7"/>
      <c r="G81" s="7"/>
      <c r="H81" s="7"/>
      <c r="I81" s="7"/>
    </row>
    <row r="82" spans="2:9" x14ac:dyDescent="0.25">
      <c r="B82" s="7"/>
      <c r="C82" s="7"/>
      <c r="D82" s="7"/>
      <c r="E82" s="8"/>
      <c r="F82" s="7"/>
      <c r="G82" s="7"/>
      <c r="H82" s="7"/>
      <c r="I82" s="7"/>
    </row>
    <row r="83" spans="2:9" x14ac:dyDescent="0.25">
      <c r="B83" s="7"/>
      <c r="C83" s="7"/>
      <c r="D83" s="7"/>
      <c r="E83" s="8"/>
      <c r="F83" s="7"/>
      <c r="G83" s="7"/>
      <c r="H83" s="7"/>
      <c r="I83" s="7"/>
    </row>
    <row r="84" spans="2:9" ht="15.75" x14ac:dyDescent="0.25">
      <c r="B84" s="7"/>
      <c r="C84" s="9"/>
      <c r="D84" s="10"/>
      <c r="E84" s="10"/>
      <c r="F84" s="11"/>
      <c r="G84" s="12"/>
      <c r="H84" s="13"/>
      <c r="I84" s="7"/>
    </row>
    <row r="85" spans="2:9" ht="15.75" x14ac:dyDescent="0.25">
      <c r="B85" s="7"/>
      <c r="C85" s="17" t="s">
        <v>154</v>
      </c>
      <c r="D85" s="17"/>
      <c r="E85" s="18"/>
      <c r="F85" s="14"/>
      <c r="G85" s="12" t="s">
        <v>15</v>
      </c>
      <c r="H85" s="15"/>
      <c r="I85" s="7"/>
    </row>
    <row r="86" spans="2:9" ht="15.75" x14ac:dyDescent="0.25">
      <c r="B86" s="7"/>
      <c r="C86" s="17" t="s">
        <v>14</v>
      </c>
      <c r="D86" s="17"/>
      <c r="E86" s="12"/>
      <c r="F86" s="14"/>
      <c r="G86" s="17" t="s">
        <v>16</v>
      </c>
      <c r="H86" s="16"/>
      <c r="I86" s="7"/>
    </row>
    <row r="87" spans="2:9" x14ac:dyDescent="0.25">
      <c r="B87" s="7"/>
      <c r="C87" s="7"/>
      <c r="D87" s="7"/>
      <c r="E87" s="8"/>
      <c r="F87" s="7"/>
      <c r="G87" s="7"/>
      <c r="H87" s="7"/>
      <c r="I87" s="7"/>
    </row>
    <row r="88" spans="2:9" x14ac:dyDescent="0.25">
      <c r="B88" s="7"/>
      <c r="C88" s="7"/>
      <c r="D88" s="7"/>
      <c r="E88" s="8"/>
      <c r="F88" s="7"/>
      <c r="G88" s="7"/>
      <c r="H88" s="7"/>
      <c r="I88" s="7"/>
    </row>
    <row r="89" spans="2:9" x14ac:dyDescent="0.25">
      <c r="B89" s="7"/>
      <c r="C89" s="7"/>
      <c r="D89" s="7"/>
      <c r="E89" s="8"/>
      <c r="F89" s="7"/>
      <c r="G89" s="7"/>
      <c r="H89" s="7"/>
      <c r="I89" s="7"/>
    </row>
    <row r="90" spans="2:9" x14ac:dyDescent="0.25">
      <c r="B90" s="7"/>
      <c r="C90" s="7"/>
      <c r="D90" s="7"/>
      <c r="E90" s="8"/>
      <c r="F90" s="7"/>
      <c r="G90" s="7"/>
      <c r="H90" s="7"/>
      <c r="I90" s="7"/>
    </row>
    <row r="91" spans="2:9" x14ac:dyDescent="0.25">
      <c r="B91" s="7"/>
      <c r="C91" s="7"/>
      <c r="D91" s="7"/>
      <c r="E91" s="8"/>
      <c r="F91" s="7"/>
      <c r="G91" s="7"/>
      <c r="H91" s="7"/>
      <c r="I91" s="7"/>
    </row>
    <row r="92" spans="2:9" x14ac:dyDescent="0.25">
      <c r="B92" s="7"/>
      <c r="C92" s="7"/>
      <c r="D92" s="7"/>
      <c r="E92" s="8"/>
      <c r="F92" s="7"/>
      <c r="G92" s="7"/>
      <c r="H92" s="7"/>
      <c r="I92" s="7"/>
    </row>
    <row r="93" spans="2:9" x14ac:dyDescent="0.25">
      <c r="B93" s="7"/>
      <c r="C93" s="7"/>
      <c r="D93" s="7"/>
      <c r="E93" s="8"/>
      <c r="F93" s="7"/>
      <c r="G93" s="7"/>
      <c r="H93" s="7"/>
      <c r="I93" s="7"/>
    </row>
    <row r="94" spans="2:9" x14ac:dyDescent="0.25">
      <c r="B94" s="7"/>
      <c r="C94" s="7"/>
      <c r="D94" s="7"/>
      <c r="E94" s="8"/>
      <c r="F94" s="7"/>
      <c r="G94" s="7"/>
      <c r="H94" s="7"/>
      <c r="I94" s="7"/>
    </row>
    <row r="95" spans="2:9" x14ac:dyDescent="0.25">
      <c r="B95" s="7"/>
      <c r="C95" s="7"/>
      <c r="D95" s="7"/>
      <c r="E95" s="8"/>
      <c r="F95" s="7"/>
      <c r="G95" s="7"/>
      <c r="H95" s="7"/>
      <c r="I95" s="7"/>
    </row>
    <row r="96" spans="2:9" x14ac:dyDescent="0.25">
      <c r="B96" s="7"/>
      <c r="C96" s="7"/>
      <c r="D96" s="7"/>
      <c r="E96" s="8"/>
      <c r="F96" s="7"/>
      <c r="G96" s="7"/>
      <c r="H96" s="7"/>
      <c r="I96" s="7"/>
    </row>
    <row r="97" spans="2:9" x14ac:dyDescent="0.25">
      <c r="B97" s="7"/>
      <c r="C97" s="7"/>
      <c r="D97" s="7"/>
      <c r="E97" s="8"/>
      <c r="F97" s="7"/>
      <c r="G97" s="7"/>
      <c r="H97" s="7"/>
      <c r="I97" s="7"/>
    </row>
    <row r="98" spans="2:9" x14ac:dyDescent="0.25">
      <c r="B98" s="7"/>
      <c r="C98" s="7"/>
      <c r="D98" s="7"/>
      <c r="E98" s="7"/>
      <c r="F98" s="7"/>
      <c r="G98" s="7"/>
      <c r="H98" s="7"/>
      <c r="I98" s="7"/>
    </row>
    <row r="99" spans="2:9" x14ac:dyDescent="0.25">
      <c r="B99" s="7"/>
      <c r="C99" s="7"/>
      <c r="D99" s="7"/>
      <c r="E99" s="7"/>
      <c r="F99" s="7"/>
      <c r="G99" s="7"/>
      <c r="H99" s="7"/>
      <c r="I99" s="7"/>
    </row>
    <row r="100" spans="2:9" x14ac:dyDescent="0.25">
      <c r="B100" s="7"/>
      <c r="C100" s="7"/>
      <c r="D100" s="7"/>
      <c r="E100" s="7"/>
      <c r="F100" s="7"/>
      <c r="G100" s="7"/>
      <c r="H100" s="7"/>
      <c r="I100" s="7"/>
    </row>
    <row r="101" spans="2:9" x14ac:dyDescent="0.25">
      <c r="B101" s="7"/>
      <c r="C101" s="7"/>
      <c r="D101" s="7"/>
      <c r="E101" s="7"/>
      <c r="F101" s="7"/>
      <c r="G101" s="7"/>
      <c r="H101" s="7"/>
      <c r="I101" s="7"/>
    </row>
  </sheetData>
  <mergeCells count="17">
    <mergeCell ref="B4:H4"/>
    <mergeCell ref="B5:H5"/>
    <mergeCell ref="B6:H6"/>
    <mergeCell ref="B7:H7"/>
    <mergeCell ref="B8:H8"/>
    <mergeCell ref="I10:I14"/>
    <mergeCell ref="I20:I23"/>
    <mergeCell ref="I25:I26"/>
    <mergeCell ref="I30:I31"/>
    <mergeCell ref="I42:I43"/>
    <mergeCell ref="I64:I65"/>
    <mergeCell ref="I68:I70"/>
    <mergeCell ref="I44:I45"/>
    <mergeCell ref="I46:I51"/>
    <mergeCell ref="I52:I57"/>
    <mergeCell ref="I58:I59"/>
    <mergeCell ref="I60:I61"/>
  </mergeCells>
  <pageMargins left="0.25" right="0.25" top="0.75" bottom="0.75" header="0.3" footer="0.3"/>
  <pageSetup scale="4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 MARZO 2023</vt:lpstr>
      <vt:lpstr>'FACTURAS PAGADAS MARZO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PROPIEDAD DE</cp:lastModifiedBy>
  <cp:lastPrinted>2023-04-13T19:22:25Z</cp:lastPrinted>
  <dcterms:created xsi:type="dcterms:W3CDTF">2022-08-11T15:56:01Z</dcterms:created>
  <dcterms:modified xsi:type="dcterms:W3CDTF">2023-04-17T19:53:57Z</dcterms:modified>
</cp:coreProperties>
</file>