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FACT. PAGADAS" sheetId="5" r:id="rId1"/>
  </sheets>
  <definedNames>
    <definedName name="_xlnm._FilterDatabase" localSheetId="0" hidden="1">'FACT. PAGADAS'!$B$7:$I$7</definedName>
    <definedName name="_xlnm.Print_Area" localSheetId="0">'FACT. PAGADAS'!$B$2:$I$91</definedName>
  </definedNames>
  <calcPr calcId="162913" iterate="1"/>
</workbook>
</file>

<file path=xl/calcChain.xml><?xml version="1.0" encoding="utf-8"?>
<calcChain xmlns="http://schemas.openxmlformats.org/spreadsheetml/2006/main">
  <c r="E78" i="5" l="1"/>
</calcChain>
</file>

<file path=xl/sharedStrings.xml><?xml version="1.0" encoding="utf-8"?>
<sst xmlns="http://schemas.openxmlformats.org/spreadsheetml/2006/main" count="262" uniqueCount="192">
  <si>
    <t>AREA FINANCIERA</t>
  </si>
  <si>
    <t>TECNICO DE CONTABILIDAD</t>
  </si>
  <si>
    <t xml:space="preserve">     DEPARTAMENTO DE CONTABILIDAD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</si>
  <si>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</si>
  <si>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</si>
  <si>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</si>
  <si>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</si>
  <si>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</si>
  <si>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</si>
  <si>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</si>
  <si>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</si>
  <si>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TOTAL PAGADO</t>
  </si>
  <si>
    <t>REVISADO POR:  MARIA BRITO DE GONZÁLEZ</t>
  </si>
  <si>
    <t xml:space="preserve">PREPARADO POR: GENESIS CONTRERAS </t>
  </si>
  <si>
    <t>FACTURAS PAGADAS</t>
  </si>
  <si>
    <t xml:space="preserve">                                                                                ENCARGADA DE CONTABILIDAD</t>
  </si>
  <si>
    <t>AL 31 DE MAYO 2024</t>
  </si>
  <si>
    <t>B1500051244</t>
  </si>
  <si>
    <t>ALCALDIA DEL DISTRITO NACIONAL (ADN)</t>
  </si>
  <si>
    <t>RECOGIDA DE BASURA CORRESP. MAYO 2024</t>
  </si>
  <si>
    <t>B1500051484</t>
  </si>
  <si>
    <t>B1500170713</t>
  </si>
  <si>
    <t>AGUA PLANETA AZUL, S.A</t>
  </si>
  <si>
    <t>ADQUISICION DE AGUA EMBOTELLADA</t>
  </si>
  <si>
    <t>517</t>
  </si>
  <si>
    <t>B1500173783</t>
  </si>
  <si>
    <t>519</t>
  </si>
  <si>
    <t>B1500174136</t>
  </si>
  <si>
    <t>AGUA PLANETA AZUL C POR A</t>
  </si>
  <si>
    <t>ADQUISICION DE AGUA EMBOTELLADA, PARA SUPLIR LAS NECESIDADES DE LA INSTITUCION</t>
  </si>
  <si>
    <t>724</t>
  </si>
  <si>
    <t>B1500001885</t>
  </si>
  <si>
    <t>BANDERAS GLOBALES HC, SRL</t>
  </si>
  <si>
    <t>ADQUISICION DE ASTAS PARA BANDERAS DE GALA DE LA INSTITUCION, DIRIGIDO A MIPYMES MUJERES</t>
  </si>
  <si>
    <t>639</t>
  </si>
  <si>
    <t>E450000039280</t>
  </si>
  <si>
    <t>COMPAÑÍA DOMINICANA DE TELEFONOS, S.A</t>
  </si>
  <si>
    <t>SERVICIO DE FLOTAS DE LA INSTITUCION, CORRESPONDIENTE AL MES DE MARZO 2024</t>
  </si>
  <si>
    <t>576</t>
  </si>
  <si>
    <t>E450000039286</t>
  </si>
  <si>
    <t>SERVICIO DE INTERNET, TELEFONIA Y TELECABLE DE LA INSTITUCION CORRESPONDIENTE MARZO 2024</t>
  </si>
  <si>
    <t>573</t>
  </si>
  <si>
    <t>B1500526508</t>
  </si>
  <si>
    <t xml:space="preserve">EDESUR </t>
  </si>
  <si>
    <t>SUMINISTRO DE ENERGIA ELECTRICA SEDE SAN JUAN DE LA MAGUANA CORRESP. PERIODO 04-03-2024 AL 03-04-2024</t>
  </si>
  <si>
    <t>698</t>
  </si>
  <si>
    <t>B1500528976</t>
  </si>
  <si>
    <t>SUMINISTRO DE ENERGIA ELECTRICA SEDE LOS ALCARRIZOS NORTE CORRESP. PERIODO 15-03-2024 AL 15-04-2024</t>
  </si>
  <si>
    <t>B1500524971</t>
  </si>
  <si>
    <t>SUMINISTRO DE ENERGIA ELECTRICA SEDE VILLA ALTAGRACIA CORRESP. PERIODO 12-03-2024 AL 09-04-2024</t>
  </si>
  <si>
    <t>B1500524071</t>
  </si>
  <si>
    <t>SUMINISTRO DE ENERGIA ELECTRICA SEDE LA FERIA (SEDE CENTRAL) CORRESP. PERIODO 02-03-2024 AL 02-04-2024</t>
  </si>
  <si>
    <t>B1500007456</t>
  </si>
  <si>
    <t>EDITORA HOY, SAS</t>
  </si>
  <si>
    <t>SERVICIO DE PUBLICIDAD EN LOS PERIODICOS</t>
  </si>
  <si>
    <t>662</t>
  </si>
  <si>
    <t>B1500002990</t>
  </si>
  <si>
    <t>GRUPO DIARIO LIBRE, S.A</t>
  </si>
  <si>
    <t>661</t>
  </si>
  <si>
    <t>E450000000141</t>
  </si>
  <si>
    <t>HUMANO SEGUROS, S.A</t>
  </si>
  <si>
    <t>POLIZA NO. 30-95-198702  PLANES COMPLEMENTARIOS, PARA LOS COLABORADORES AFILIADOS, CORRESP. MES DE MAYO 2024</t>
  </si>
  <si>
    <t>709</t>
  </si>
  <si>
    <t>B1500000774</t>
  </si>
  <si>
    <t>INVERSIONES TEJEDA VALERA DF, SRL</t>
  </si>
  <si>
    <t xml:space="preserve">ADQUISICION DE TONERES Y CARTUCHOS PARA USO DE LA INSTITUCION </t>
  </si>
  <si>
    <t>473</t>
  </si>
  <si>
    <t>B1500000769</t>
  </si>
  <si>
    <t>INVERSIONES TEJEDA VALERA FD, SRL</t>
  </si>
  <si>
    <t>ADQUISICION DE TONERES Y CARTUCHOS, PARA USO DE LA INSTITUCION DIRIGIDO A MIPYMES</t>
  </si>
  <si>
    <t>478</t>
  </si>
  <si>
    <t>B1500000046</t>
  </si>
  <si>
    <t>ING. LEONIDAS PEÑA PEREZ</t>
  </si>
  <si>
    <t>SERVICIO DE REPARACION Y MANTENIMIENTO DEL PARQUEO UBICADO EN INPOSDOM (BARAHONA)</t>
  </si>
  <si>
    <t>564</t>
  </si>
  <si>
    <t>B1500000148</t>
  </si>
  <si>
    <t>LANTIGUA ELECTRO INDUSTRIAL, SRL</t>
  </si>
  <si>
    <t>ADQUISICION DE ARTICULOS DE FERRETERIA PARA SER UTILIZADOS EN LA INSTITUCION</t>
  </si>
  <si>
    <t>772</t>
  </si>
  <si>
    <t>B1500000164</t>
  </si>
  <si>
    <t>LIC. GUILLERMO ANTONIO MATOS SANCHEZ</t>
  </si>
  <si>
    <t>NOTARIZACIONES</t>
  </si>
  <si>
    <t>697</t>
  </si>
  <si>
    <t>B1500000705</t>
  </si>
  <si>
    <t xml:space="preserve">MERCA DEL ATLANTICO, SRL </t>
  </si>
  <si>
    <t>ADQUISICION DE SERVICIO DE REFRIGERIOS PARA SER BRINDADOS EN ACTIVIDADES PROGRAMADAS DE LA INSTITUCION</t>
  </si>
  <si>
    <t>565</t>
  </si>
  <si>
    <t>B1500000702</t>
  </si>
  <si>
    <t>B1500000698</t>
  </si>
  <si>
    <t>B1500000697</t>
  </si>
  <si>
    <t>566</t>
  </si>
  <si>
    <t>B1500000701</t>
  </si>
  <si>
    <t>B1500000706</t>
  </si>
  <si>
    <t>B1500000712</t>
  </si>
  <si>
    <t>637</t>
  </si>
  <si>
    <t>B1500000714</t>
  </si>
  <si>
    <t>638</t>
  </si>
  <si>
    <t>B1500000719</t>
  </si>
  <si>
    <t>E450000000014</t>
  </si>
  <si>
    <t>P.A CATERING, SRL</t>
  </si>
  <si>
    <t>ADQUISICION DE SERVICIOS DE ALMUERZO PARA DIFERENTES ACTIVIDADES PROGRAMADAS DE LA INSTITUCION.</t>
  </si>
  <si>
    <t>520</t>
  </si>
  <si>
    <t>B1500000040</t>
  </si>
  <si>
    <t>ROSMA SOLUTIONS SERVICES GROUP, SRL</t>
  </si>
  <si>
    <t>ADQUISICION DE ESTUFAS, PARA USO DE LA INSTITUCION</t>
  </si>
  <si>
    <t>669</t>
  </si>
  <si>
    <t>B1500011731</t>
  </si>
  <si>
    <t>SEGURO NACIONAL DE SALUD</t>
  </si>
  <si>
    <t>POLIZA NO. 00032 PLANES COMPLEMENTARIOS, CORRESP. MAYO 2024</t>
  </si>
  <si>
    <t>710</t>
  </si>
  <si>
    <t>B1500047855</t>
  </si>
  <si>
    <t>SEGUROS RESERVAS</t>
  </si>
  <si>
    <t>POLIZA SEGUROS DE VEHICULOS NOS. 2-2-502-0194458 Y 2-2-503-0319723</t>
  </si>
  <si>
    <t>660</t>
  </si>
  <si>
    <t>B1500047857</t>
  </si>
  <si>
    <t>B1500048509</t>
  </si>
  <si>
    <t>SEGURO DE VIDA NO. 2-2-102-0013383 PARA COLABORADORES, CORRESP. MAYO 2024</t>
  </si>
  <si>
    <t>711</t>
  </si>
  <si>
    <t>E450000000041</t>
  </si>
  <si>
    <t>SINERGIT</t>
  </si>
  <si>
    <t>SERVIDOR Y LICENCIAS</t>
  </si>
  <si>
    <t>601-605</t>
  </si>
  <si>
    <t>B1500000604</t>
  </si>
  <si>
    <t>SITCOM, SRL</t>
  </si>
  <si>
    <t>ADQUISICION TICKETS DE COMBUSTIBLE PARA LA OPERATIVIDAD DE LA INSTITUCION Y ASIGNACIONES A FUNCIONARIOS, CORRESP. ABRIL 2024</t>
  </si>
  <si>
    <t>636</t>
  </si>
  <si>
    <t>B1500000607</t>
  </si>
  <si>
    <t>ADQUISICION DE TICKETSDE COMBUSTIBLE PARA LA OPERATIVIDAD DE LA INSTITUCION Y ASIGNACION A FUNCIONARIOS MAYO 2024</t>
  </si>
  <si>
    <t>696</t>
  </si>
  <si>
    <t>B1500002278</t>
  </si>
  <si>
    <t>SYNTES, SRL</t>
  </si>
  <si>
    <t>ADQUSICION DE IMPRESORAS MULTIFUNCIONALES PARA USO DE LA INSTITUCION</t>
  </si>
  <si>
    <t>579</t>
  </si>
  <si>
    <t>B1500000010</t>
  </si>
  <si>
    <t>TECH PLUS OFFICE TEPLUOF, SRL</t>
  </si>
  <si>
    <t>ADQUISICION DE MATERIAL GASTABLE DE OFICINA, PARA USO DE LA INSTITUCION, DIRIGIDO A MIPYMES MUJERES</t>
  </si>
  <si>
    <t>577</t>
  </si>
  <si>
    <t>B1500000103</t>
  </si>
  <si>
    <t>TMA TOPOGRAFIA-INGENIERIA-ARQUITECTURA, SRL</t>
  </si>
  <si>
    <t>ADQUISICION DE GPS-RTK PARA SER UTILIZADO EN TRABAJOS DE CAMPO QUE REALIZA EL PROGEF</t>
  </si>
  <si>
    <t>516</t>
  </si>
  <si>
    <t>001-0079844-6</t>
  </si>
  <si>
    <t>ALIS ALTAGRACIA CASTILLO HILARIO</t>
  </si>
  <si>
    <t>VACACIONES</t>
  </si>
  <si>
    <t>676</t>
  </si>
  <si>
    <t>001-0294457-6</t>
  </si>
  <si>
    <t>ANA LIGIA PIANTINI MARTINEZ</t>
  </si>
  <si>
    <t>B1500000238</t>
  </si>
  <si>
    <t>CLUB DEPORTIVO NACO, INC</t>
  </si>
  <si>
    <t>FRANCISCO JOSE ABREU /SUB-DIR.GENERAL LEGAL</t>
  </si>
  <si>
    <t>TRANSF</t>
  </si>
  <si>
    <t>B1500000235</t>
  </si>
  <si>
    <t xml:space="preserve">DAVID NELSON BRITO /SUB-DIR.ADM Y FINANCIERO </t>
  </si>
  <si>
    <t>B1500000042</t>
  </si>
  <si>
    <t>PEKAO FISH MARKET</t>
  </si>
  <si>
    <t>B1500000053</t>
  </si>
  <si>
    <t>INVERSIONES K TRIPLE E S.R.L</t>
  </si>
  <si>
    <t>B1500000035</t>
  </si>
  <si>
    <t>B1500000032</t>
  </si>
  <si>
    <t>B1500000030</t>
  </si>
  <si>
    <t>B1500000031</t>
  </si>
  <si>
    <t>B1500000582</t>
  </si>
  <si>
    <t>CHELETE, SRL</t>
  </si>
  <si>
    <t>B1500000045</t>
  </si>
  <si>
    <t xml:space="preserve">B1500000884 </t>
  </si>
  <si>
    <t xml:space="preserve">PLAZA JACARANDA </t>
  </si>
  <si>
    <t>B1500000044</t>
  </si>
  <si>
    <t>B1500000017</t>
  </si>
  <si>
    <t>PLAYA RIVERA</t>
  </si>
  <si>
    <t>B1500000246</t>
  </si>
  <si>
    <t xml:space="preserve">CLUB DEPORTIVO NACO </t>
  </si>
  <si>
    <t>B1500000247</t>
  </si>
  <si>
    <t>CLUB DEPORTIVO NACO</t>
  </si>
  <si>
    <t>B1500000049</t>
  </si>
  <si>
    <t>B1500000245</t>
  </si>
  <si>
    <t>B1500000322</t>
  </si>
  <si>
    <t>RESTAURANT SULLY</t>
  </si>
  <si>
    <t>B1500000048</t>
  </si>
  <si>
    <t>B1500000904</t>
  </si>
  <si>
    <t>RESTAURANT VIZCAYA, SRL</t>
  </si>
  <si>
    <t>B1500000261</t>
  </si>
  <si>
    <t>402-1423312-0</t>
  </si>
  <si>
    <t>LISANDRO JUNIOR RAMOS MINAYA</t>
  </si>
  <si>
    <t>INDEMNIZACIONES Y VACACIONES</t>
  </si>
  <si>
    <t>B1500000642</t>
  </si>
  <si>
    <t>A FUEGO LENTO, SRL</t>
  </si>
  <si>
    <t>ADQUISICION DE ALMUERZOS Y REFRIGERIOS</t>
  </si>
  <si>
    <t>VARIOS</t>
  </si>
  <si>
    <t>VIATICOS</t>
  </si>
  <si>
    <t>VIATICOS EXCLUIDOS</t>
  </si>
  <si>
    <t>VIATICOS PAGADOS MAYO 2024</t>
  </si>
  <si>
    <t>TRANF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</si>
</sst>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mbria"/>
      <family val="1"/>
      <scheme val="major"/>
    </font>
    <font>
      <i/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b/>
      <i/>
      <sz val="16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i/>
      <sz val="14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4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82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/>
    <xf numFmtId="43" fontId="0" fillId="0" borderId="0" xfId="1" applyFont="1" applyFill="1"/>
    <xf numFmtId="43" fontId="3" fillId="0" borderId="0" xfId="1" applyFont="1"/>
    <xf numFmtId="0" fontId="4" fillId="2" borderId="0" xfId="0" applyFont="1" applyFill="1"/>
    <xf numFmtId="0" fontId="5" fillId="2" borderId="0" xfId="0" applyFont="1" applyFill="1"/>
    <xf numFmtId="4" fontId="6" fillId="2" borderId="0" xfId="1" applyNumberFormat="1" applyFont="1" applyFill="1" applyBorder="1"/>
    <xf numFmtId="43" fontId="5" fillId="2" borderId="0" xfId="1" applyFont="1" applyFill="1" applyBorder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>
      <alignment horizontal="left"/>
    </xf>
    <xf numFmtId="0" fontId="5" fillId="2" borderId="0" xfId="5" applyFont="1" applyFill="1" applyAlignment="1">
      <alignment horizontal="left"/>
    </xf>
    <xf numFmtId="43" fontId="5" fillId="2" borderId="0" xfId="1" applyFont="1" applyFill="1" applyBorder="1" applyAlignment="1">
      <alignment horizontal="center"/>
    </xf>
    <xf numFmtId="14" fontId="5" fillId="2" borderId="0" xfId="5" applyNumberFormat="1" applyFont="1" applyFill="1" applyAlignment="1">
      <alignment horizontal="center"/>
    </xf>
    <xf numFmtId="43" fontId="5" fillId="2" borderId="0" xfId="1" applyFont="1" applyFill="1"/>
    <xf numFmtId="0" fontId="9" fillId="2" borderId="0" xfId="0" applyFont="1" applyFill="1"/>
    <xf numFmtId="43" fontId="9" fillId="2" borderId="0" xfId="1" applyFont="1" applyFill="1"/>
    <xf numFmtId="43" fontId="9" fillId="2" borderId="0" xfId="1" applyFont="1" applyFill="1" applyBorder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2" borderId="6" xfId="5" applyFont="1" applyFill="1" applyBorder="1" applyAlignment="1">
      <alignment horizontal="left"/>
    </xf>
    <xf numFmtId="43" fontId="11" fillId="2" borderId="6" xfId="1" applyFont="1" applyFill="1" applyBorder="1" applyAlignment="1">
      <alignment horizontal="left"/>
    </xf>
    <xf numFmtId="0" fontId="11" fillId="2" borderId="6" xfId="4" applyFont="1" applyFill="1" applyBorder="1"/>
    <xf numFmtId="4" fontId="11" fillId="2" borderId="6" xfId="0" applyNumberFormat="1" applyFont="1" applyFill="1" applyBorder="1" applyAlignment="1">
      <alignment horizontal="left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43" fontId="6" fillId="3" borderId="16" xfId="1" applyFont="1" applyFill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4" fontId="6" fillId="3" borderId="14" xfId="1" applyNumberFormat="1" applyFont="1" applyFill="1" applyBorder="1"/>
    <xf numFmtId="0" fontId="11" fillId="0" borderId="6" xfId="5" applyFont="1" applyFill="1" applyBorder="1" applyAlignment="1">
      <alignment horizontal="left"/>
    </xf>
    <xf numFmtId="43" fontId="11" fillId="0" borderId="6" xfId="1" applyFont="1" applyFill="1" applyBorder="1" applyAlignment="1">
      <alignment horizontal="left"/>
    </xf>
    <xf numFmtId="0" fontId="12" fillId="0" borderId="6" xfId="0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 wrapText="1"/>
    </xf>
    <xf numFmtId="0" fontId="11" fillId="0" borderId="6" xfId="5" applyFont="1" applyFill="1" applyBorder="1" applyAlignment="1">
      <alignment vertical="center"/>
    </xf>
    <xf numFmtId="49" fontId="11" fillId="0" borderId="6" xfId="0" applyNumberFormat="1" applyFont="1" applyFill="1" applyBorder="1" applyAlignment="1"/>
    <xf numFmtId="0" fontId="11" fillId="0" borderId="6" xfId="4" applyFont="1" applyFill="1" applyBorder="1" applyAlignment="1">
      <alignment horizontal="left"/>
    </xf>
    <xf numFmtId="0" fontId="11" fillId="0" borderId="6" xfId="5" applyFont="1" applyFill="1" applyBorder="1" applyAlignment="1">
      <alignment horizontal="left" vertical="center" wrapText="1"/>
    </xf>
    <xf numFmtId="0" fontId="11" fillId="0" borderId="6" xfId="5" applyFont="1" applyFill="1" applyBorder="1" applyAlignment="1">
      <alignment horizontal="left" vertical="center"/>
    </xf>
    <xf numFmtId="0" fontId="11" fillId="0" borderId="6" xfId="4" applyFont="1" applyFill="1" applyBorder="1"/>
    <xf numFmtId="0" fontId="11" fillId="0" borderId="6" xfId="5" applyFont="1" applyFill="1" applyBorder="1" applyAlignment="1">
      <alignment horizontal="left" wrapText="1"/>
    </xf>
    <xf numFmtId="49" fontId="11" fillId="0" borderId="6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/>
    </xf>
    <xf numFmtId="49" fontId="11" fillId="0" borderId="5" xfId="0" applyNumberFormat="1" applyFont="1" applyFill="1" applyBorder="1" applyAlignment="1">
      <alignment horizontal="left"/>
    </xf>
    <xf numFmtId="4" fontId="11" fillId="0" borderId="6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/>
    <xf numFmtId="0" fontId="11" fillId="2" borderId="6" xfId="5" applyFont="1" applyFill="1" applyBorder="1" applyAlignment="1">
      <alignment vertical="center"/>
    </xf>
    <xf numFmtId="49" fontId="11" fillId="2" borderId="5" xfId="0" applyNumberFormat="1" applyFont="1" applyFill="1" applyBorder="1" applyAlignment="1">
      <alignment horizontal="left"/>
    </xf>
    <xf numFmtId="49" fontId="11" fillId="2" borderId="6" xfId="0" applyNumberFormat="1" applyFont="1" applyFill="1" applyBorder="1" applyAlignment="1">
      <alignment horizontal="left"/>
    </xf>
    <xf numFmtId="0" fontId="11" fillId="2" borderId="13" xfId="5" applyFont="1" applyFill="1" applyBorder="1" applyAlignment="1">
      <alignment vertical="center"/>
    </xf>
    <xf numFmtId="4" fontId="11" fillId="0" borderId="6" xfId="0" applyNumberFormat="1" applyFont="1" applyFill="1" applyBorder="1"/>
    <xf numFmtId="43" fontId="11" fillId="0" borderId="6" xfId="1" applyFont="1" applyFill="1" applyBorder="1" applyAlignment="1">
      <alignment horizontal="center"/>
    </xf>
    <xf numFmtId="0" fontId="11" fillId="0" borderId="5" xfId="5" applyFont="1" applyFill="1" applyBorder="1" applyAlignment="1">
      <alignment vertical="center"/>
    </xf>
    <xf numFmtId="0" fontId="11" fillId="2" borderId="5" xfId="5" applyFont="1" applyFill="1" applyBorder="1" applyAlignment="1">
      <alignment vertical="center"/>
    </xf>
    <xf numFmtId="4" fontId="11" fillId="0" borderId="21" xfId="0" applyNumberFormat="1" applyFont="1" applyFill="1" applyBorder="1" applyAlignment="1">
      <alignment horizontal="left"/>
    </xf>
    <xf numFmtId="0" fontId="11" fillId="2" borderId="7" xfId="5" applyFont="1" applyFill="1" applyBorder="1" applyAlignment="1">
      <alignment horizontal="left"/>
    </xf>
    <xf numFmtId="0" fontId="13" fillId="2" borderId="6" xfId="5" applyFont="1" applyFill="1" applyBorder="1" applyAlignment="1">
      <alignment vertical="center"/>
    </xf>
    <xf numFmtId="49" fontId="13" fillId="2" borderId="6" xfId="0" applyNumberFormat="1" applyFont="1" applyFill="1" applyBorder="1" applyAlignment="1">
      <alignment horizontal="right"/>
    </xf>
    <xf numFmtId="43" fontId="10" fillId="2" borderId="0" xfId="1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5" fontId="8" fillId="3" borderId="10" xfId="0" applyNumberFormat="1" applyFont="1" applyFill="1" applyBorder="1" applyAlignment="1">
      <alignment horizontal="center"/>
    </xf>
    <xf numFmtId="15" fontId="8" fillId="3" borderId="11" xfId="0" applyNumberFormat="1" applyFont="1" applyFill="1" applyBorder="1" applyAlignment="1">
      <alignment horizontal="center"/>
    </xf>
    <xf numFmtId="15" fontId="8" fillId="3" borderId="12" xfId="0" applyNumberFormat="1" applyFont="1" applyFill="1" applyBorder="1" applyAlignment="1">
      <alignment horizontal="center"/>
    </xf>
    <xf numFmtId="0" fontId="7" fillId="3" borderId="18" xfId="5" applyFont="1" applyFill="1" applyBorder="1" applyAlignment="1">
      <alignment horizontal="center"/>
    </xf>
    <xf numFmtId="0" fontId="7" fillId="3" borderId="19" xfId="5" applyFont="1" applyFill="1" applyBorder="1" applyAlignment="1">
      <alignment horizontal="center"/>
    </xf>
    <xf numFmtId="0" fontId="7" fillId="3" borderId="20" xfId="5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49" fontId="11" fillId="0" borderId="7" xfId="0" applyNumberFormat="1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horizontal="left"/>
    </xf>
    <xf numFmtId="49" fontId="11" fillId="0" borderId="5" xfId="0" applyNumberFormat="1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left"/>
    </xf>
    <xf numFmtId="49" fontId="11" fillId="2" borderId="5" xfId="0" applyNumberFormat="1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left" wrapText="1"/>
    </xf>
    <xf numFmtId="49" fontId="11" fillId="2" borderId="8" xfId="0" applyNumberFormat="1" applyFont="1" applyFill="1" applyBorder="1" applyAlignment="1">
      <alignment horizontal="left" wrapText="1"/>
    </xf>
    <xf numFmtId="49" fontId="11" fillId="2" borderId="5" xfId="0" applyNumberFormat="1" applyFont="1" applyFill="1" applyBorder="1" applyAlignment="1">
      <alignment horizontal="left" wrapText="1"/>
    </xf>
  </cellXfs>
  <cellStyles count="6">
    <cellStyle name="Millares" xfId="1" builtinId="3"/>
    <cellStyle name="Millares 2" xfId="2"/>
    <cellStyle name="Millares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Medium9"/>
  <colors>
    <mruColors>
      <color rgb="FFF1C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59142</xdr:rowOff>
    </xdr:from>
    <xdr:to>
      <xdr:col>1</xdr:col>
      <xdr:colOff>1774031</xdr:colOff>
      <xdr:row>5</xdr:row>
      <xdr:rowOff>214311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321080"/>
          <a:ext cx="1726406" cy="1298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tabSelected="1" zoomScale="80" zoomScaleNormal="80" workbookViewId="0">
      <selection activeCell="D29" sqref="D29"/>
    </sheetView>
  </sheetViews>
  <sheetFormatPr baseColWidth="10" defaultRowHeight="15" x14ac:dyDescent="0.25"/>
  <cols>
    <col min="2" max="2" width="45" customWidth="1"/>
    <col min="3" max="3" width="66.28515625" bestFit="1" customWidth="1"/>
    <col min="4" max="4" width="161.140625" customWidth="1"/>
    <col min="5" max="5" width="29.85546875" customWidth="1"/>
    <col min="6" max="6" width="16.5703125" customWidth="1"/>
    <col min="7" max="7" width="18.140625" customWidth="1"/>
    <col min="8" max="8" width="14.7109375" customWidth="1"/>
    <col min="9" max="9" width="19" customWidth="1"/>
    <col min="10" max="10" width="33.85546875" bestFit="1" customWidth="1"/>
    <col min="11" max="11" width="15" bestFit="1" customWidth="1"/>
  </cols>
  <sheetData>
    <row r="1" spans="1:9" ht="21" thickBot="1" x14ac:dyDescent="0.35">
      <c r="A1" s="6"/>
      <c r="B1" s="7"/>
      <c r="C1" s="7"/>
      <c r="D1" s="7"/>
      <c r="E1" s="7"/>
      <c r="F1" s="7"/>
      <c r="G1" s="7"/>
      <c r="H1" s="7"/>
      <c r="I1" s="7"/>
    </row>
    <row r="2" spans="1:9" ht="22.5" x14ac:dyDescent="0.3">
      <c r="A2" s="6"/>
      <c r="B2" s="60"/>
      <c r="C2" s="61"/>
      <c r="D2" s="61"/>
      <c r="E2" s="61"/>
      <c r="F2" s="61"/>
      <c r="G2" s="61"/>
      <c r="H2" s="61"/>
      <c r="I2" s="62"/>
    </row>
    <row r="3" spans="1:9" ht="22.5" x14ac:dyDescent="0.3">
      <c r="A3" s="6"/>
      <c r="B3" s="63" t="s">
        <v>0</v>
      </c>
      <c r="C3" s="64"/>
      <c r="D3" s="64"/>
      <c r="E3" s="64"/>
      <c r="F3" s="64"/>
      <c r="G3" s="64"/>
      <c r="H3" s="64"/>
      <c r="I3" s="65"/>
    </row>
    <row r="4" spans="1:9" ht="22.5" x14ac:dyDescent="0.3">
      <c r="A4" s="6"/>
      <c r="B4" s="63" t="s">
        <v>2</v>
      </c>
      <c r="C4" s="64"/>
      <c r="D4" s="64"/>
      <c r="E4" s="64"/>
      <c r="F4" s="64"/>
      <c r="G4" s="64"/>
      <c r="H4" s="64"/>
      <c r="I4" s="65"/>
    </row>
    <row r="5" spans="1:9" ht="22.5" x14ac:dyDescent="0.3">
      <c r="A5" s="6"/>
      <c r="B5" s="63" t="s">
        <v>14</v>
      </c>
      <c r="C5" s="64"/>
      <c r="D5" s="64"/>
      <c r="E5" s="64"/>
      <c r="F5" s="64"/>
      <c r="G5" s="64"/>
      <c r="H5" s="64"/>
      <c r="I5" s="65"/>
    </row>
    <row r="6" spans="1:9" ht="23.25" thickBot="1" x14ac:dyDescent="0.35">
      <c r="A6" s="6"/>
      <c r="B6" s="66" t="s">
        <v>16</v>
      </c>
      <c r="C6" s="67"/>
      <c r="D6" s="67"/>
      <c r="E6" s="67"/>
      <c r="F6" s="67"/>
      <c r="G6" s="67"/>
      <c r="H6" s="67"/>
      <c r="I6" s="68"/>
    </row>
    <row r="7" spans="1:9" ht="41.25" thickBot="1" x14ac:dyDescent="0.35">
      <c r="A7" s="6"/>
      <c r="B7" s="25" t="s">
        <v>3</v>
      </c>
      <c r="C7" s="26" t="s">
        <v>4</v>
      </c>
      <c r="D7" s="26" t="s">
        <v>5</v>
      </c>
      <c r="E7" s="27" t="s">
        <v>6</v>
      </c>
      <c r="F7" s="26" t="s">
        <v>7</v>
      </c>
      <c r="G7" s="28" t="s">
        <v>8</v>
      </c>
      <c r="H7" s="26" t="s">
        <v>9</v>
      </c>
      <c r="I7" s="29" t="s">
        <v>10</v>
      </c>
    </row>
    <row r="8" spans="1:9" ht="21" x14ac:dyDescent="0.35">
      <c r="A8" s="6"/>
      <c r="B8" s="31" t="s">
        <v>17</v>
      </c>
      <c r="C8" s="31" t="s">
        <v>18</v>
      </c>
      <c r="D8" s="31" t="s">
        <v>19</v>
      </c>
      <c r="E8" s="32">
        <v>8153</v>
      </c>
      <c r="F8" s="33"/>
      <c r="G8" s="34"/>
      <c r="H8" s="33"/>
      <c r="I8" s="72">
        <v>708</v>
      </c>
    </row>
    <row r="9" spans="1:9" ht="21" x14ac:dyDescent="0.35">
      <c r="A9" s="6"/>
      <c r="B9" s="31" t="s">
        <v>20</v>
      </c>
      <c r="C9" s="31" t="s">
        <v>18</v>
      </c>
      <c r="D9" s="31" t="s">
        <v>19</v>
      </c>
      <c r="E9" s="32">
        <v>3172</v>
      </c>
      <c r="F9" s="33"/>
      <c r="G9" s="34"/>
      <c r="H9" s="33"/>
      <c r="I9" s="73"/>
    </row>
    <row r="10" spans="1:9" ht="18.75" x14ac:dyDescent="0.3">
      <c r="A10" s="6"/>
      <c r="B10" s="31" t="s">
        <v>21</v>
      </c>
      <c r="C10" s="31" t="s">
        <v>22</v>
      </c>
      <c r="D10" s="31" t="s">
        <v>23</v>
      </c>
      <c r="E10" s="32">
        <v>108000</v>
      </c>
      <c r="F10" s="35"/>
      <c r="G10" s="35"/>
      <c r="H10" s="35"/>
      <c r="I10" s="36" t="s">
        <v>24</v>
      </c>
    </row>
    <row r="11" spans="1:9" ht="18.75" x14ac:dyDescent="0.3">
      <c r="A11" s="6"/>
      <c r="B11" s="37" t="s">
        <v>25</v>
      </c>
      <c r="C11" s="31" t="s">
        <v>22</v>
      </c>
      <c r="D11" s="31" t="s">
        <v>23</v>
      </c>
      <c r="E11" s="32">
        <v>10800</v>
      </c>
      <c r="F11" s="35"/>
      <c r="G11" s="35"/>
      <c r="H11" s="35"/>
      <c r="I11" s="36" t="s">
        <v>26</v>
      </c>
    </row>
    <row r="12" spans="1:9" ht="18.75" x14ac:dyDescent="0.3">
      <c r="A12" s="6"/>
      <c r="B12" s="38" t="s">
        <v>27</v>
      </c>
      <c r="C12" s="39" t="s">
        <v>28</v>
      </c>
      <c r="D12" s="39" t="s">
        <v>29</v>
      </c>
      <c r="E12" s="32">
        <v>10020</v>
      </c>
      <c r="F12" s="35"/>
      <c r="G12" s="35"/>
      <c r="H12" s="35"/>
      <c r="I12" s="36" t="s">
        <v>30</v>
      </c>
    </row>
    <row r="13" spans="1:9" ht="18.75" x14ac:dyDescent="0.3">
      <c r="A13" s="6"/>
      <c r="B13" s="31" t="s">
        <v>31</v>
      </c>
      <c r="C13" s="40" t="s">
        <v>32</v>
      </c>
      <c r="D13" s="31" t="s">
        <v>33</v>
      </c>
      <c r="E13" s="32">
        <v>148680</v>
      </c>
      <c r="F13" s="35"/>
      <c r="G13" s="35"/>
      <c r="H13" s="35"/>
      <c r="I13" s="36" t="s">
        <v>34</v>
      </c>
    </row>
    <row r="14" spans="1:9" ht="18.75" x14ac:dyDescent="0.3">
      <c r="A14" s="6"/>
      <c r="B14" s="31" t="s">
        <v>35</v>
      </c>
      <c r="C14" s="31" t="s">
        <v>36</v>
      </c>
      <c r="D14" s="31" t="s">
        <v>37</v>
      </c>
      <c r="E14" s="32">
        <v>249751.97</v>
      </c>
      <c r="F14" s="35"/>
      <c r="G14" s="35"/>
      <c r="H14" s="35"/>
      <c r="I14" s="36" t="s">
        <v>38</v>
      </c>
    </row>
    <row r="15" spans="1:9" ht="18.75" x14ac:dyDescent="0.3">
      <c r="A15" s="6"/>
      <c r="B15" s="31" t="s">
        <v>39</v>
      </c>
      <c r="C15" s="31" t="s">
        <v>36</v>
      </c>
      <c r="D15" s="31" t="s">
        <v>40</v>
      </c>
      <c r="E15" s="32">
        <v>220436.92</v>
      </c>
      <c r="F15" s="35"/>
      <c r="G15" s="35"/>
      <c r="H15" s="35"/>
      <c r="I15" s="36" t="s">
        <v>41</v>
      </c>
    </row>
    <row r="16" spans="1:9" ht="18.75" x14ac:dyDescent="0.3">
      <c r="A16" s="6"/>
      <c r="B16" s="31" t="s">
        <v>42</v>
      </c>
      <c r="C16" s="31" t="s">
        <v>43</v>
      </c>
      <c r="D16" s="41" t="s">
        <v>44</v>
      </c>
      <c r="E16" s="32">
        <v>249.64</v>
      </c>
      <c r="F16" s="35"/>
      <c r="G16" s="35"/>
      <c r="H16" s="35"/>
      <c r="I16" s="74" t="s">
        <v>45</v>
      </c>
    </row>
    <row r="17" spans="1:9" ht="18.75" x14ac:dyDescent="0.3">
      <c r="A17" s="6"/>
      <c r="B17" s="31" t="s">
        <v>46</v>
      </c>
      <c r="C17" s="31" t="s">
        <v>43</v>
      </c>
      <c r="D17" s="31" t="s">
        <v>47</v>
      </c>
      <c r="E17" s="32">
        <v>6549.17</v>
      </c>
      <c r="F17" s="35"/>
      <c r="G17" s="35"/>
      <c r="H17" s="35"/>
      <c r="I17" s="75"/>
    </row>
    <row r="18" spans="1:9" ht="18.75" x14ac:dyDescent="0.3">
      <c r="A18" s="6"/>
      <c r="B18" s="31" t="s">
        <v>48</v>
      </c>
      <c r="C18" s="31" t="s">
        <v>43</v>
      </c>
      <c r="D18" s="31" t="s">
        <v>49</v>
      </c>
      <c r="E18" s="32">
        <v>1439.2</v>
      </c>
      <c r="F18" s="35"/>
      <c r="G18" s="35"/>
      <c r="H18" s="35"/>
      <c r="I18" s="75"/>
    </row>
    <row r="19" spans="1:9" ht="18.75" x14ac:dyDescent="0.3">
      <c r="A19" s="6"/>
      <c r="B19" s="31" t="s">
        <v>50</v>
      </c>
      <c r="C19" s="31" t="s">
        <v>43</v>
      </c>
      <c r="D19" s="31" t="s">
        <v>51</v>
      </c>
      <c r="E19" s="32">
        <v>811550.3</v>
      </c>
      <c r="F19" s="35"/>
      <c r="G19" s="35"/>
      <c r="H19" s="35"/>
      <c r="I19" s="76"/>
    </row>
    <row r="20" spans="1:9" ht="18.75" x14ac:dyDescent="0.3">
      <c r="A20" s="6"/>
      <c r="B20" s="31" t="s">
        <v>52</v>
      </c>
      <c r="C20" s="40" t="s">
        <v>53</v>
      </c>
      <c r="D20" s="31" t="s">
        <v>54</v>
      </c>
      <c r="E20" s="32">
        <v>56144.4</v>
      </c>
      <c r="F20" s="35"/>
      <c r="G20" s="35"/>
      <c r="H20" s="35"/>
      <c r="I20" s="36" t="s">
        <v>55</v>
      </c>
    </row>
    <row r="21" spans="1:9" ht="18.75" x14ac:dyDescent="0.3">
      <c r="A21" s="6"/>
      <c r="B21" s="31" t="s">
        <v>56</v>
      </c>
      <c r="C21" s="40" t="s">
        <v>57</v>
      </c>
      <c r="D21" s="31" t="s">
        <v>54</v>
      </c>
      <c r="E21" s="32">
        <v>13352.17</v>
      </c>
      <c r="F21" s="35"/>
      <c r="G21" s="35"/>
      <c r="H21" s="35"/>
      <c r="I21" s="36" t="s">
        <v>58</v>
      </c>
    </row>
    <row r="22" spans="1:9" ht="18.75" x14ac:dyDescent="0.3">
      <c r="A22" s="6"/>
      <c r="B22" s="31" t="s">
        <v>59</v>
      </c>
      <c r="C22" s="31" t="s">
        <v>60</v>
      </c>
      <c r="D22" s="31" t="s">
        <v>61</v>
      </c>
      <c r="E22" s="32">
        <v>197499.97</v>
      </c>
      <c r="F22" s="35"/>
      <c r="G22" s="35"/>
      <c r="H22" s="35"/>
      <c r="I22" s="36" t="s">
        <v>62</v>
      </c>
    </row>
    <row r="23" spans="1:9" ht="18.75" x14ac:dyDescent="0.3">
      <c r="A23" s="6"/>
      <c r="B23" s="31" t="s">
        <v>63</v>
      </c>
      <c r="C23" s="40" t="s">
        <v>64</v>
      </c>
      <c r="D23" s="31" t="s">
        <v>65</v>
      </c>
      <c r="E23" s="32">
        <v>720314.48</v>
      </c>
      <c r="F23" s="35"/>
      <c r="G23" s="35"/>
      <c r="H23" s="35"/>
      <c r="I23" s="36" t="s">
        <v>66</v>
      </c>
    </row>
    <row r="24" spans="1:9" ht="18.75" x14ac:dyDescent="0.3">
      <c r="A24" s="6"/>
      <c r="B24" s="31" t="s">
        <v>67</v>
      </c>
      <c r="C24" s="40" t="s">
        <v>68</v>
      </c>
      <c r="D24" s="31" t="s">
        <v>69</v>
      </c>
      <c r="E24" s="32">
        <v>199136.8</v>
      </c>
      <c r="F24" s="35"/>
      <c r="G24" s="35"/>
      <c r="H24" s="35"/>
      <c r="I24" s="42" t="s">
        <v>70</v>
      </c>
    </row>
    <row r="25" spans="1:9" ht="18.75" x14ac:dyDescent="0.3">
      <c r="A25" s="6"/>
      <c r="B25" s="31" t="s">
        <v>71</v>
      </c>
      <c r="C25" s="40" t="s">
        <v>72</v>
      </c>
      <c r="D25" s="31" t="s">
        <v>73</v>
      </c>
      <c r="E25" s="32">
        <v>1423745.02</v>
      </c>
      <c r="F25" s="35"/>
      <c r="G25" s="35"/>
      <c r="H25" s="35"/>
      <c r="I25" s="42" t="s">
        <v>74</v>
      </c>
    </row>
    <row r="26" spans="1:9" ht="18.75" x14ac:dyDescent="0.3">
      <c r="A26" s="6"/>
      <c r="B26" s="31" t="s">
        <v>75</v>
      </c>
      <c r="C26" s="40" t="s">
        <v>76</v>
      </c>
      <c r="D26" s="31" t="s">
        <v>77</v>
      </c>
      <c r="E26" s="32">
        <v>171323.77</v>
      </c>
      <c r="F26" s="35"/>
      <c r="G26" s="35"/>
      <c r="H26" s="35"/>
      <c r="I26" s="43" t="s">
        <v>78</v>
      </c>
    </row>
    <row r="27" spans="1:9" ht="18.75" x14ac:dyDescent="0.3">
      <c r="A27" s="6"/>
      <c r="B27" s="31" t="s">
        <v>79</v>
      </c>
      <c r="C27" s="31" t="s">
        <v>80</v>
      </c>
      <c r="D27" s="31" t="s">
        <v>81</v>
      </c>
      <c r="E27" s="32">
        <v>31000</v>
      </c>
      <c r="F27" s="35"/>
      <c r="G27" s="35"/>
      <c r="H27" s="35"/>
      <c r="I27" s="43" t="s">
        <v>82</v>
      </c>
    </row>
    <row r="28" spans="1:9" ht="18.75" x14ac:dyDescent="0.3">
      <c r="A28" s="6"/>
      <c r="B28" s="31" t="s">
        <v>83</v>
      </c>
      <c r="C28" s="40" t="s">
        <v>84</v>
      </c>
      <c r="D28" s="31" t="s">
        <v>85</v>
      </c>
      <c r="E28" s="32">
        <v>32986.9</v>
      </c>
      <c r="F28" s="35"/>
      <c r="G28" s="35"/>
      <c r="H28" s="35"/>
      <c r="I28" s="74" t="s">
        <v>86</v>
      </c>
    </row>
    <row r="29" spans="1:9" ht="18.75" x14ac:dyDescent="0.3">
      <c r="A29" s="6"/>
      <c r="B29" s="31" t="s">
        <v>87</v>
      </c>
      <c r="C29" s="40" t="s">
        <v>84</v>
      </c>
      <c r="D29" s="31" t="s">
        <v>85</v>
      </c>
      <c r="E29" s="32">
        <v>27576.6</v>
      </c>
      <c r="F29" s="35"/>
      <c r="G29" s="35"/>
      <c r="H29" s="35"/>
      <c r="I29" s="75"/>
    </row>
    <row r="30" spans="1:9" ht="18.75" x14ac:dyDescent="0.3">
      <c r="A30" s="6"/>
      <c r="B30" s="31" t="s">
        <v>88</v>
      </c>
      <c r="C30" s="40" t="s">
        <v>84</v>
      </c>
      <c r="D30" s="31" t="s">
        <v>85</v>
      </c>
      <c r="E30" s="32">
        <v>18290</v>
      </c>
      <c r="F30" s="35"/>
      <c r="G30" s="35"/>
      <c r="H30" s="35"/>
      <c r="I30" s="76"/>
    </row>
    <row r="31" spans="1:9" ht="18.75" x14ac:dyDescent="0.3">
      <c r="A31" s="6"/>
      <c r="B31" s="31" t="s">
        <v>89</v>
      </c>
      <c r="C31" s="40" t="s">
        <v>84</v>
      </c>
      <c r="D31" s="31" t="s">
        <v>85</v>
      </c>
      <c r="E31" s="32">
        <v>17481.7</v>
      </c>
      <c r="F31" s="35"/>
      <c r="G31" s="35"/>
      <c r="H31" s="35"/>
      <c r="I31" s="74" t="s">
        <v>90</v>
      </c>
    </row>
    <row r="32" spans="1:9" ht="18.75" x14ac:dyDescent="0.3">
      <c r="A32" s="6"/>
      <c r="B32" s="31" t="s">
        <v>91</v>
      </c>
      <c r="C32" s="40" t="s">
        <v>84</v>
      </c>
      <c r="D32" s="31" t="s">
        <v>85</v>
      </c>
      <c r="E32" s="32">
        <v>16195.5</v>
      </c>
      <c r="F32" s="35"/>
      <c r="G32" s="35"/>
      <c r="H32" s="35"/>
      <c r="I32" s="75"/>
    </row>
    <row r="33" spans="1:9" ht="18.75" x14ac:dyDescent="0.3">
      <c r="A33" s="6"/>
      <c r="B33" s="31" t="s">
        <v>92</v>
      </c>
      <c r="C33" s="40" t="s">
        <v>84</v>
      </c>
      <c r="D33" s="31" t="s">
        <v>85</v>
      </c>
      <c r="E33" s="32">
        <v>63944.2</v>
      </c>
      <c r="F33" s="35"/>
      <c r="G33" s="35"/>
      <c r="H33" s="35"/>
      <c r="I33" s="76"/>
    </row>
    <row r="34" spans="1:9" ht="18.75" x14ac:dyDescent="0.3">
      <c r="A34" s="6"/>
      <c r="B34" s="31" t="s">
        <v>93</v>
      </c>
      <c r="C34" s="40" t="s">
        <v>84</v>
      </c>
      <c r="D34" s="31" t="s">
        <v>85</v>
      </c>
      <c r="E34" s="32">
        <v>9682.9599999999991</v>
      </c>
      <c r="F34" s="35"/>
      <c r="G34" s="35"/>
      <c r="H34" s="35"/>
      <c r="I34" s="44" t="s">
        <v>94</v>
      </c>
    </row>
    <row r="35" spans="1:9" ht="18.75" x14ac:dyDescent="0.3">
      <c r="A35" s="6"/>
      <c r="B35" s="31" t="s">
        <v>95</v>
      </c>
      <c r="C35" s="40" t="s">
        <v>84</v>
      </c>
      <c r="D35" s="31" t="s">
        <v>85</v>
      </c>
      <c r="E35" s="32">
        <v>14508.1</v>
      </c>
      <c r="F35" s="35"/>
      <c r="G35" s="35"/>
      <c r="H35" s="35"/>
      <c r="I35" s="74" t="s">
        <v>96</v>
      </c>
    </row>
    <row r="36" spans="1:9" ht="18.75" x14ac:dyDescent="0.3">
      <c r="A36" s="6"/>
      <c r="B36" s="31" t="s">
        <v>97</v>
      </c>
      <c r="C36" s="40" t="s">
        <v>84</v>
      </c>
      <c r="D36" s="31" t="s">
        <v>85</v>
      </c>
      <c r="E36" s="32">
        <v>9682.9599999999991</v>
      </c>
      <c r="F36" s="35"/>
      <c r="G36" s="35"/>
      <c r="H36" s="35"/>
      <c r="I36" s="76"/>
    </row>
    <row r="37" spans="1:9" ht="18.75" x14ac:dyDescent="0.3">
      <c r="A37" s="6"/>
      <c r="B37" s="31" t="s">
        <v>98</v>
      </c>
      <c r="C37" s="31" t="s">
        <v>99</v>
      </c>
      <c r="D37" s="45" t="s">
        <v>100</v>
      </c>
      <c r="E37" s="32">
        <v>36550.5</v>
      </c>
      <c r="F37" s="35"/>
      <c r="G37" s="35"/>
      <c r="H37" s="35"/>
      <c r="I37" s="36" t="s">
        <v>101</v>
      </c>
    </row>
    <row r="38" spans="1:9" ht="18.75" x14ac:dyDescent="0.3">
      <c r="A38" s="6"/>
      <c r="B38" s="31" t="s">
        <v>102</v>
      </c>
      <c r="C38" s="31" t="s">
        <v>103</v>
      </c>
      <c r="D38" s="31" t="s">
        <v>104</v>
      </c>
      <c r="E38" s="32">
        <v>82600</v>
      </c>
      <c r="F38" s="35"/>
      <c r="G38" s="35"/>
      <c r="H38" s="35"/>
      <c r="I38" s="46" t="s">
        <v>105</v>
      </c>
    </row>
    <row r="39" spans="1:9" ht="18.75" x14ac:dyDescent="0.3">
      <c r="A39" s="6"/>
      <c r="B39" s="31" t="s">
        <v>106</v>
      </c>
      <c r="C39" s="31" t="s">
        <v>107</v>
      </c>
      <c r="D39" s="31" t="s">
        <v>108</v>
      </c>
      <c r="E39" s="32">
        <v>350389</v>
      </c>
      <c r="F39" s="35"/>
      <c r="G39" s="35"/>
      <c r="H39" s="35"/>
      <c r="I39" s="46" t="s">
        <v>109</v>
      </c>
    </row>
    <row r="40" spans="1:9" ht="18.75" x14ac:dyDescent="0.3">
      <c r="A40" s="6"/>
      <c r="B40" s="31" t="s">
        <v>110</v>
      </c>
      <c r="C40" s="40" t="s">
        <v>111</v>
      </c>
      <c r="D40" s="31" t="s">
        <v>112</v>
      </c>
      <c r="E40" s="32">
        <v>123205.32</v>
      </c>
      <c r="F40" s="35"/>
      <c r="G40" s="35"/>
      <c r="H40" s="35"/>
      <c r="I40" s="74" t="s">
        <v>113</v>
      </c>
    </row>
    <row r="41" spans="1:9" ht="18.75" x14ac:dyDescent="0.3">
      <c r="A41" s="6"/>
      <c r="B41" s="31" t="s">
        <v>114</v>
      </c>
      <c r="C41" s="40" t="s">
        <v>111</v>
      </c>
      <c r="D41" s="31" t="s">
        <v>112</v>
      </c>
      <c r="E41" s="32">
        <v>1213.71</v>
      </c>
      <c r="F41" s="35"/>
      <c r="G41" s="35"/>
      <c r="H41" s="35"/>
      <c r="I41" s="76"/>
    </row>
    <row r="42" spans="1:9" ht="18.75" x14ac:dyDescent="0.3">
      <c r="A42" s="6"/>
      <c r="B42" s="31" t="s">
        <v>115</v>
      </c>
      <c r="C42" s="31" t="s">
        <v>111</v>
      </c>
      <c r="D42" s="31" t="s">
        <v>116</v>
      </c>
      <c r="E42" s="32">
        <v>205584.48</v>
      </c>
      <c r="F42" s="35"/>
      <c r="G42" s="35"/>
      <c r="H42" s="35"/>
      <c r="I42" s="44" t="s">
        <v>117</v>
      </c>
    </row>
    <row r="43" spans="1:9" ht="18.75" x14ac:dyDescent="0.3">
      <c r="A43" s="6"/>
      <c r="B43" s="31" t="s">
        <v>118</v>
      </c>
      <c r="C43" s="40" t="s">
        <v>119</v>
      </c>
      <c r="D43" s="31" t="s">
        <v>120</v>
      </c>
      <c r="E43" s="32">
        <v>3322275.8399999999</v>
      </c>
      <c r="F43" s="35"/>
      <c r="G43" s="35"/>
      <c r="H43" s="35"/>
      <c r="I43" s="44" t="s">
        <v>121</v>
      </c>
    </row>
    <row r="44" spans="1:9" ht="18.75" x14ac:dyDescent="0.3">
      <c r="A44" s="6"/>
      <c r="B44" s="31" t="s">
        <v>122</v>
      </c>
      <c r="C44" s="40" t="s">
        <v>123</v>
      </c>
      <c r="D44" s="31" t="s">
        <v>124</v>
      </c>
      <c r="E44" s="32">
        <v>1291500</v>
      </c>
      <c r="F44" s="35"/>
      <c r="G44" s="35"/>
      <c r="H44" s="35"/>
      <c r="I44" s="44" t="s">
        <v>125</v>
      </c>
    </row>
    <row r="45" spans="1:9" ht="18.75" x14ac:dyDescent="0.3">
      <c r="A45" s="6"/>
      <c r="B45" s="31" t="s">
        <v>126</v>
      </c>
      <c r="C45" s="31" t="s">
        <v>123</v>
      </c>
      <c r="D45" s="31" t="s">
        <v>127</v>
      </c>
      <c r="E45" s="32">
        <v>1291500</v>
      </c>
      <c r="F45" s="35"/>
      <c r="G45" s="35"/>
      <c r="H45" s="35"/>
      <c r="I45" s="44" t="s">
        <v>128</v>
      </c>
    </row>
    <row r="46" spans="1:9" ht="18.75" x14ac:dyDescent="0.3">
      <c r="A46" s="6"/>
      <c r="B46" s="21" t="s">
        <v>129</v>
      </c>
      <c r="C46" s="23" t="s">
        <v>130</v>
      </c>
      <c r="D46" s="21" t="s">
        <v>131</v>
      </c>
      <c r="E46" s="22">
        <v>744226</v>
      </c>
      <c r="F46" s="47"/>
      <c r="G46" s="47"/>
      <c r="H46" s="47"/>
      <c r="I46" s="48" t="s">
        <v>132</v>
      </c>
    </row>
    <row r="47" spans="1:9" ht="18.75" x14ac:dyDescent="0.3">
      <c r="A47" s="6"/>
      <c r="B47" s="21" t="s">
        <v>133</v>
      </c>
      <c r="C47" s="23" t="s">
        <v>134</v>
      </c>
      <c r="D47" s="21" t="s">
        <v>135</v>
      </c>
      <c r="E47" s="22">
        <v>172961.3</v>
      </c>
      <c r="F47" s="47"/>
      <c r="G47" s="47"/>
      <c r="H47" s="47"/>
      <c r="I47" s="48" t="s">
        <v>136</v>
      </c>
    </row>
    <row r="48" spans="1:9" ht="18.75" x14ac:dyDescent="0.3">
      <c r="A48" s="6"/>
      <c r="B48" s="21" t="s">
        <v>137</v>
      </c>
      <c r="C48" s="23" t="s">
        <v>138</v>
      </c>
      <c r="D48" s="21" t="s">
        <v>139</v>
      </c>
      <c r="E48" s="22">
        <v>543390</v>
      </c>
      <c r="F48" s="47"/>
      <c r="G48" s="47"/>
      <c r="H48" s="47"/>
      <c r="I48" s="49" t="s">
        <v>140</v>
      </c>
    </row>
    <row r="49" spans="1:9" ht="18.75" x14ac:dyDescent="0.3">
      <c r="A49" s="6"/>
      <c r="B49" s="21" t="s">
        <v>141</v>
      </c>
      <c r="C49" s="23" t="s">
        <v>142</v>
      </c>
      <c r="D49" s="21" t="s">
        <v>143</v>
      </c>
      <c r="E49" s="22">
        <v>45685.279999999999</v>
      </c>
      <c r="F49" s="47"/>
      <c r="G49" s="47"/>
      <c r="H49" s="50"/>
      <c r="I49" s="77" t="s">
        <v>144</v>
      </c>
    </row>
    <row r="50" spans="1:9" ht="18.75" x14ac:dyDescent="0.3">
      <c r="A50" s="6"/>
      <c r="B50" s="21" t="s">
        <v>145</v>
      </c>
      <c r="C50" s="23" t="s">
        <v>146</v>
      </c>
      <c r="D50" s="21" t="s">
        <v>143</v>
      </c>
      <c r="E50" s="22">
        <v>201956.62</v>
      </c>
      <c r="F50" s="47"/>
      <c r="G50" s="47"/>
      <c r="H50" s="50"/>
      <c r="I50" s="78"/>
    </row>
    <row r="51" spans="1:9" ht="18.75" x14ac:dyDescent="0.3">
      <c r="A51" s="6"/>
      <c r="B51" s="37" t="s">
        <v>147</v>
      </c>
      <c r="C51" s="37" t="s">
        <v>148</v>
      </c>
      <c r="D51" s="51" t="s">
        <v>149</v>
      </c>
      <c r="E51" s="52">
        <v>3283.5</v>
      </c>
      <c r="F51" s="53"/>
      <c r="G51" s="54"/>
      <c r="H51" s="54"/>
      <c r="I51" s="79" t="s">
        <v>150</v>
      </c>
    </row>
    <row r="52" spans="1:9" ht="18.75" x14ac:dyDescent="0.3">
      <c r="A52" s="6"/>
      <c r="B52" s="37" t="s">
        <v>151</v>
      </c>
      <c r="C52" s="37" t="s">
        <v>148</v>
      </c>
      <c r="D52" s="51" t="s">
        <v>152</v>
      </c>
      <c r="E52" s="52">
        <v>18150</v>
      </c>
      <c r="F52" s="35"/>
      <c r="G52" s="47"/>
      <c r="H52" s="47"/>
      <c r="I52" s="80"/>
    </row>
    <row r="53" spans="1:9" ht="18.75" x14ac:dyDescent="0.3">
      <c r="A53" s="6"/>
      <c r="B53" s="37" t="s">
        <v>153</v>
      </c>
      <c r="C53" s="37" t="s">
        <v>154</v>
      </c>
      <c r="D53" s="51" t="s">
        <v>149</v>
      </c>
      <c r="E53" s="52">
        <v>3072</v>
      </c>
      <c r="F53" s="35"/>
      <c r="G53" s="47"/>
      <c r="H53" s="47"/>
      <c r="I53" s="80"/>
    </row>
    <row r="54" spans="1:9" ht="18.75" x14ac:dyDescent="0.3">
      <c r="A54" s="6"/>
      <c r="B54" s="37" t="s">
        <v>155</v>
      </c>
      <c r="C54" s="37" t="s">
        <v>156</v>
      </c>
      <c r="D54" s="51" t="s">
        <v>149</v>
      </c>
      <c r="E54" s="52">
        <v>1105</v>
      </c>
      <c r="F54" s="35"/>
      <c r="G54" s="47"/>
      <c r="H54" s="47"/>
      <c r="I54" s="80"/>
    </row>
    <row r="55" spans="1:9" ht="18.75" x14ac:dyDescent="0.3">
      <c r="A55" s="6"/>
      <c r="B55" s="37" t="s">
        <v>157</v>
      </c>
      <c r="C55" s="37" t="s">
        <v>154</v>
      </c>
      <c r="D55" s="51" t="s">
        <v>149</v>
      </c>
      <c r="E55" s="52">
        <v>576</v>
      </c>
      <c r="F55" s="35"/>
      <c r="G55" s="47"/>
      <c r="H55" s="47"/>
      <c r="I55" s="80"/>
    </row>
    <row r="56" spans="1:9" ht="18.75" x14ac:dyDescent="0.3">
      <c r="A56" s="6"/>
      <c r="B56" s="37" t="s">
        <v>158</v>
      </c>
      <c r="C56" s="37" t="s">
        <v>154</v>
      </c>
      <c r="D56" s="51" t="s">
        <v>149</v>
      </c>
      <c r="E56" s="52">
        <v>1376</v>
      </c>
      <c r="F56" s="35"/>
      <c r="G56" s="47"/>
      <c r="H56" s="47"/>
      <c r="I56" s="80"/>
    </row>
    <row r="57" spans="1:9" ht="18.75" x14ac:dyDescent="0.3">
      <c r="A57" s="6"/>
      <c r="B57" s="37" t="s">
        <v>159</v>
      </c>
      <c r="C57" s="37" t="s">
        <v>154</v>
      </c>
      <c r="D57" s="51" t="s">
        <v>149</v>
      </c>
      <c r="E57" s="52">
        <v>1029.2</v>
      </c>
      <c r="F57" s="35"/>
      <c r="G57" s="47"/>
      <c r="H57" s="47"/>
      <c r="I57" s="80"/>
    </row>
    <row r="58" spans="1:9" ht="18.75" x14ac:dyDescent="0.3">
      <c r="A58" s="6"/>
      <c r="B58" s="37" t="s">
        <v>160</v>
      </c>
      <c r="C58" s="37" t="s">
        <v>154</v>
      </c>
      <c r="D58" s="51" t="s">
        <v>149</v>
      </c>
      <c r="E58" s="52">
        <v>1792</v>
      </c>
      <c r="F58" s="35"/>
      <c r="G58" s="47"/>
      <c r="H58" s="47"/>
      <c r="I58" s="80"/>
    </row>
    <row r="59" spans="1:9" ht="18.75" x14ac:dyDescent="0.3">
      <c r="A59" s="6"/>
      <c r="B59" s="37" t="s">
        <v>161</v>
      </c>
      <c r="C59" s="37" t="s">
        <v>162</v>
      </c>
      <c r="D59" s="51" t="s">
        <v>152</v>
      </c>
      <c r="E59" s="52">
        <v>726</v>
      </c>
      <c r="F59" s="35"/>
      <c r="G59" s="47"/>
      <c r="H59" s="47"/>
      <c r="I59" s="80"/>
    </row>
    <row r="60" spans="1:9" ht="18.75" x14ac:dyDescent="0.3">
      <c r="A60" s="6"/>
      <c r="B60" s="37" t="s">
        <v>163</v>
      </c>
      <c r="C60" s="37" t="s">
        <v>154</v>
      </c>
      <c r="D60" s="51" t="s">
        <v>149</v>
      </c>
      <c r="E60" s="52">
        <v>2130</v>
      </c>
      <c r="F60" s="35"/>
      <c r="G60" s="47"/>
      <c r="H60" s="47"/>
      <c r="I60" s="80"/>
    </row>
    <row r="61" spans="1:9" ht="18.75" x14ac:dyDescent="0.3">
      <c r="A61" s="6"/>
      <c r="B61" s="37" t="s">
        <v>164</v>
      </c>
      <c r="C61" s="37" t="s">
        <v>165</v>
      </c>
      <c r="D61" s="51" t="s">
        <v>149</v>
      </c>
      <c r="E61" s="52">
        <v>587.51</v>
      </c>
      <c r="F61" s="35"/>
      <c r="G61" s="47"/>
      <c r="H61" s="47"/>
      <c r="I61" s="80"/>
    </row>
    <row r="62" spans="1:9" ht="18.75" x14ac:dyDescent="0.3">
      <c r="A62" s="6"/>
      <c r="B62" s="37" t="s">
        <v>166</v>
      </c>
      <c r="C62" s="37" t="s">
        <v>154</v>
      </c>
      <c r="D62" s="51" t="s">
        <v>149</v>
      </c>
      <c r="E62" s="52">
        <v>1971.2</v>
      </c>
      <c r="F62" s="35"/>
      <c r="G62" s="47"/>
      <c r="H62" s="47"/>
      <c r="I62" s="80"/>
    </row>
    <row r="63" spans="1:9" ht="18.75" x14ac:dyDescent="0.3">
      <c r="A63" s="6"/>
      <c r="B63" s="37" t="s">
        <v>167</v>
      </c>
      <c r="C63" s="37" t="s">
        <v>168</v>
      </c>
      <c r="D63" s="51" t="s">
        <v>149</v>
      </c>
      <c r="E63" s="52">
        <v>11398.4</v>
      </c>
      <c r="F63" s="35"/>
      <c r="G63" s="47"/>
      <c r="H63" s="47"/>
      <c r="I63" s="80"/>
    </row>
    <row r="64" spans="1:9" ht="18.75" x14ac:dyDescent="0.3">
      <c r="A64" s="6"/>
      <c r="B64" s="37" t="s">
        <v>71</v>
      </c>
      <c r="C64" s="37" t="s">
        <v>154</v>
      </c>
      <c r="D64" s="51" t="s">
        <v>149</v>
      </c>
      <c r="E64" s="52">
        <v>4830.72</v>
      </c>
      <c r="F64" s="35"/>
      <c r="G64" s="47"/>
      <c r="H64" s="47"/>
      <c r="I64" s="80"/>
    </row>
    <row r="65" spans="1:10" ht="18.75" x14ac:dyDescent="0.3">
      <c r="A65" s="6"/>
      <c r="B65" s="37" t="s">
        <v>169</v>
      </c>
      <c r="C65" s="37" t="s">
        <v>170</v>
      </c>
      <c r="D65" s="51" t="s">
        <v>152</v>
      </c>
      <c r="E65" s="52">
        <v>4829</v>
      </c>
      <c r="F65" s="35"/>
      <c r="G65" s="47"/>
      <c r="H65" s="47"/>
      <c r="I65" s="80"/>
    </row>
    <row r="66" spans="1:10" ht="18.75" x14ac:dyDescent="0.3">
      <c r="A66" s="6"/>
      <c r="B66" s="37" t="s">
        <v>171</v>
      </c>
      <c r="C66" s="37" t="s">
        <v>172</v>
      </c>
      <c r="D66" s="51" t="s">
        <v>152</v>
      </c>
      <c r="E66" s="52">
        <v>2557.5</v>
      </c>
      <c r="F66" s="35"/>
      <c r="G66" s="47"/>
      <c r="H66" s="47"/>
      <c r="I66" s="80"/>
    </row>
    <row r="67" spans="1:10" ht="18.75" x14ac:dyDescent="0.3">
      <c r="A67" s="6"/>
      <c r="B67" s="37" t="s">
        <v>173</v>
      </c>
      <c r="C67" s="37" t="s">
        <v>154</v>
      </c>
      <c r="D67" s="51" t="s">
        <v>149</v>
      </c>
      <c r="E67" s="52">
        <v>3360</v>
      </c>
      <c r="F67" s="35"/>
      <c r="G67" s="47"/>
      <c r="H67" s="47"/>
      <c r="I67" s="80"/>
    </row>
    <row r="68" spans="1:10" ht="18.75" x14ac:dyDescent="0.3">
      <c r="A68" s="6"/>
      <c r="B68" s="37" t="s">
        <v>174</v>
      </c>
      <c r="C68" s="37" t="s">
        <v>172</v>
      </c>
      <c r="D68" s="51" t="s">
        <v>149</v>
      </c>
      <c r="E68" s="52">
        <v>2062.5</v>
      </c>
      <c r="F68" s="35"/>
      <c r="G68" s="47"/>
      <c r="H68" s="47"/>
      <c r="I68" s="80"/>
    </row>
    <row r="69" spans="1:10" ht="18.75" x14ac:dyDescent="0.3">
      <c r="A69" s="6"/>
      <c r="B69" s="37" t="s">
        <v>175</v>
      </c>
      <c r="C69" s="37" t="s">
        <v>176</v>
      </c>
      <c r="D69" s="51" t="s">
        <v>152</v>
      </c>
      <c r="E69" s="52">
        <v>9536</v>
      </c>
      <c r="F69" s="35"/>
      <c r="G69" s="47"/>
      <c r="H69" s="47"/>
      <c r="I69" s="80"/>
    </row>
    <row r="70" spans="1:10" ht="18.75" x14ac:dyDescent="0.3">
      <c r="A70" s="6"/>
      <c r="B70" s="37" t="s">
        <v>177</v>
      </c>
      <c r="C70" s="37" t="s">
        <v>154</v>
      </c>
      <c r="D70" s="51" t="s">
        <v>149</v>
      </c>
      <c r="E70" s="52">
        <v>4723.2</v>
      </c>
      <c r="F70" s="35"/>
      <c r="G70" s="47"/>
      <c r="H70" s="47"/>
      <c r="I70" s="80"/>
    </row>
    <row r="71" spans="1:10" ht="18.75" x14ac:dyDescent="0.3">
      <c r="A71" s="6"/>
      <c r="B71" s="37" t="s">
        <v>178</v>
      </c>
      <c r="C71" s="37" t="s">
        <v>179</v>
      </c>
      <c r="D71" s="51" t="s">
        <v>152</v>
      </c>
      <c r="E71" s="52">
        <v>3027.2</v>
      </c>
      <c r="F71" s="35"/>
      <c r="G71" s="47"/>
      <c r="H71" s="47"/>
      <c r="I71" s="80"/>
    </row>
    <row r="72" spans="1:10" ht="18.75" x14ac:dyDescent="0.3">
      <c r="A72" s="6"/>
      <c r="B72" s="37" t="s">
        <v>180</v>
      </c>
      <c r="C72" s="31" t="s">
        <v>172</v>
      </c>
      <c r="D72" s="55" t="s">
        <v>149</v>
      </c>
      <c r="E72" s="32">
        <v>2310</v>
      </c>
      <c r="F72" s="35"/>
      <c r="G72" s="47"/>
      <c r="H72" s="47"/>
      <c r="I72" s="81"/>
    </row>
    <row r="73" spans="1:10" ht="18.75" x14ac:dyDescent="0.3">
      <c r="A73" s="6"/>
      <c r="B73" s="56" t="s">
        <v>181</v>
      </c>
      <c r="C73" s="56" t="s">
        <v>182</v>
      </c>
      <c r="D73" s="24" t="s">
        <v>183</v>
      </c>
      <c r="E73" s="22">
        <v>79995.39</v>
      </c>
      <c r="F73" s="57"/>
      <c r="G73" s="57"/>
      <c r="H73" s="57"/>
      <c r="I73" s="49"/>
    </row>
    <row r="74" spans="1:10" ht="18.75" x14ac:dyDescent="0.3">
      <c r="A74" s="6"/>
      <c r="B74" s="56" t="s">
        <v>184</v>
      </c>
      <c r="C74" s="56" t="s">
        <v>185</v>
      </c>
      <c r="D74" s="24" t="s">
        <v>186</v>
      </c>
      <c r="E74" s="22">
        <v>296995.38</v>
      </c>
      <c r="F74" s="57"/>
      <c r="G74" s="57"/>
      <c r="H74" s="57"/>
      <c r="I74" s="49" t="s">
        <v>150</v>
      </c>
    </row>
    <row r="75" spans="1:10" ht="18.75" x14ac:dyDescent="0.3">
      <c r="A75" s="6"/>
      <c r="B75" s="56" t="s">
        <v>187</v>
      </c>
      <c r="C75" s="56" t="s">
        <v>188</v>
      </c>
      <c r="D75" s="24" t="s">
        <v>189</v>
      </c>
      <c r="E75" s="22">
        <v>16750</v>
      </c>
      <c r="F75" s="57"/>
      <c r="G75" s="57"/>
      <c r="H75" s="57"/>
      <c r="I75" s="58"/>
    </row>
    <row r="76" spans="1:10" ht="18.75" x14ac:dyDescent="0.3">
      <c r="A76" s="6"/>
      <c r="B76" s="56" t="s">
        <v>187</v>
      </c>
      <c r="C76" s="56" t="s">
        <v>188</v>
      </c>
      <c r="D76" s="24" t="s">
        <v>190</v>
      </c>
      <c r="E76" s="22">
        <v>424585</v>
      </c>
      <c r="F76" s="57"/>
      <c r="G76" s="57"/>
      <c r="H76" s="57"/>
      <c r="I76" s="49" t="s">
        <v>191</v>
      </c>
    </row>
    <row r="77" spans="1:10" ht="19.5" thickBot="1" x14ac:dyDescent="0.35">
      <c r="A77" s="6"/>
      <c r="B77" s="21" t="s">
        <v>187</v>
      </c>
      <c r="C77" s="21" t="s">
        <v>188</v>
      </c>
      <c r="D77" s="24" t="s">
        <v>190</v>
      </c>
      <c r="E77" s="22">
        <v>578600</v>
      </c>
      <c r="F77" s="47"/>
      <c r="G77" s="47"/>
      <c r="H77" s="47"/>
      <c r="I77" s="49" t="s">
        <v>191</v>
      </c>
    </row>
    <row r="78" spans="1:10" ht="27" customHeight="1" thickBot="1" x14ac:dyDescent="0.35">
      <c r="A78" s="6"/>
      <c r="B78" s="69" t="s">
        <v>11</v>
      </c>
      <c r="C78" s="70"/>
      <c r="D78" s="71"/>
      <c r="E78" s="30">
        <f>SUM(E8:E77)</f>
        <v>14496064.479999999</v>
      </c>
      <c r="F78" s="8"/>
      <c r="G78" s="7"/>
      <c r="H78" s="7"/>
      <c r="I78" s="7"/>
      <c r="J78" s="4"/>
    </row>
    <row r="79" spans="1:10" ht="20.25" x14ac:dyDescent="0.3">
      <c r="A79" s="6"/>
      <c r="B79" s="7"/>
      <c r="C79" s="7"/>
      <c r="D79" s="7"/>
      <c r="E79" s="9"/>
      <c r="F79" s="7"/>
      <c r="G79" s="7"/>
      <c r="H79" s="7"/>
      <c r="I79" s="7"/>
      <c r="J79" s="4"/>
    </row>
    <row r="80" spans="1:10" ht="14.25" customHeight="1" x14ac:dyDescent="0.3">
      <c r="A80" s="6"/>
      <c r="B80" s="7"/>
      <c r="C80" s="7"/>
      <c r="D80" s="7"/>
      <c r="E80" s="9"/>
      <c r="F80" s="7"/>
      <c r="G80" s="7"/>
      <c r="H80" s="7"/>
      <c r="I80" s="7"/>
      <c r="J80" s="4"/>
    </row>
    <row r="81" spans="1:10" ht="16.5" customHeight="1" x14ac:dyDescent="0.3">
      <c r="A81" s="6"/>
      <c r="B81" s="10"/>
      <c r="C81" s="7"/>
      <c r="D81" s="7"/>
      <c r="E81" s="9"/>
      <c r="F81" s="7"/>
      <c r="G81" s="11"/>
      <c r="H81" s="11"/>
      <c r="I81" s="7"/>
      <c r="J81" s="4"/>
    </row>
    <row r="82" spans="1:10" ht="20.25" x14ac:dyDescent="0.3">
      <c r="A82" s="6"/>
      <c r="B82" s="7"/>
      <c r="C82" s="7"/>
      <c r="D82" s="7"/>
      <c r="E82" s="9"/>
      <c r="F82" s="7"/>
      <c r="G82" s="11"/>
      <c r="H82" s="11"/>
      <c r="I82" s="7"/>
      <c r="J82" s="4"/>
    </row>
    <row r="83" spans="1:10" ht="20.25" x14ac:dyDescent="0.3">
      <c r="A83" s="6"/>
      <c r="B83" s="7"/>
      <c r="C83" s="7"/>
      <c r="D83" s="7"/>
      <c r="E83" s="9"/>
      <c r="F83" s="7"/>
      <c r="G83" s="9"/>
      <c r="H83" s="9"/>
      <c r="I83" s="7"/>
      <c r="J83" s="1"/>
    </row>
    <row r="84" spans="1:10" ht="20.25" x14ac:dyDescent="0.3">
      <c r="A84" s="6"/>
      <c r="B84" s="7"/>
      <c r="C84" s="7"/>
      <c r="D84" s="7"/>
      <c r="E84" s="9"/>
      <c r="F84" s="7"/>
      <c r="G84" s="11"/>
      <c r="H84" s="11"/>
      <c r="I84" s="7"/>
      <c r="J84" s="1"/>
    </row>
    <row r="85" spans="1:10" ht="20.25" x14ac:dyDescent="0.3">
      <c r="A85" s="6"/>
      <c r="B85" s="7"/>
      <c r="C85" s="7"/>
      <c r="D85" s="7"/>
      <c r="E85" s="9"/>
      <c r="F85" s="7"/>
      <c r="G85" s="7"/>
      <c r="H85" s="7"/>
      <c r="I85" s="7"/>
      <c r="J85" s="1"/>
    </row>
    <row r="86" spans="1:10" ht="20.25" x14ac:dyDescent="0.3">
      <c r="A86" s="6"/>
      <c r="B86" s="12"/>
      <c r="C86" s="12"/>
      <c r="D86" s="12"/>
      <c r="E86" s="13"/>
      <c r="F86" s="14"/>
      <c r="G86" s="14"/>
      <c r="H86" s="14"/>
      <c r="I86" s="7"/>
      <c r="J86" s="1"/>
    </row>
    <row r="87" spans="1:10" ht="20.25" x14ac:dyDescent="0.3">
      <c r="A87" s="6"/>
      <c r="B87" s="7"/>
      <c r="C87" s="7"/>
      <c r="D87" s="7"/>
      <c r="E87" s="9"/>
      <c r="F87" s="7"/>
      <c r="G87" s="7"/>
      <c r="H87" s="7"/>
      <c r="I87" s="7"/>
      <c r="J87" s="1"/>
    </row>
    <row r="88" spans="1:10" ht="20.25" x14ac:dyDescent="0.3">
      <c r="A88" s="6"/>
      <c r="B88" s="7"/>
      <c r="C88" s="7"/>
      <c r="D88" s="15"/>
      <c r="E88" s="9"/>
      <c r="F88" s="7"/>
      <c r="G88" s="7"/>
      <c r="H88" s="7"/>
      <c r="I88" s="7"/>
      <c r="J88" s="1"/>
    </row>
    <row r="89" spans="1:10" ht="20.25" x14ac:dyDescent="0.3">
      <c r="A89" s="6"/>
      <c r="B89" s="7"/>
      <c r="C89" s="16"/>
      <c r="D89" s="17"/>
      <c r="E89" s="18"/>
      <c r="F89" s="16"/>
      <c r="G89" s="16"/>
      <c r="H89" s="16"/>
      <c r="I89" s="16"/>
      <c r="J89" s="1"/>
    </row>
    <row r="90" spans="1:10" ht="20.25" x14ac:dyDescent="0.3">
      <c r="A90" s="6"/>
      <c r="B90" s="7"/>
      <c r="C90" s="19" t="s">
        <v>13</v>
      </c>
      <c r="D90" s="59" t="s">
        <v>12</v>
      </c>
      <c r="E90" s="59"/>
      <c r="F90" s="59"/>
      <c r="G90" s="59"/>
      <c r="H90" s="59"/>
      <c r="I90" s="59"/>
      <c r="J90" s="1"/>
    </row>
    <row r="91" spans="1:10" ht="20.25" x14ac:dyDescent="0.3">
      <c r="A91" s="6"/>
      <c r="B91" s="7"/>
      <c r="C91" s="19" t="s">
        <v>1</v>
      </c>
      <c r="D91" s="59" t="s">
        <v>15</v>
      </c>
      <c r="E91" s="59"/>
      <c r="F91" s="20"/>
      <c r="G91" s="20"/>
      <c r="H91" s="16"/>
      <c r="I91" s="16"/>
      <c r="J91" s="1"/>
    </row>
    <row r="92" spans="1:10" ht="20.25" x14ac:dyDescent="0.3">
      <c r="A92" s="6"/>
      <c r="B92" s="7"/>
      <c r="C92" s="7"/>
      <c r="D92" s="15"/>
      <c r="E92" s="9"/>
      <c r="F92" s="7"/>
      <c r="G92" s="7"/>
      <c r="H92" s="7"/>
      <c r="I92" s="7"/>
      <c r="J92" s="1"/>
    </row>
    <row r="93" spans="1:10" ht="21" x14ac:dyDescent="0.35">
      <c r="B93" s="3"/>
      <c r="C93" s="3"/>
      <c r="D93" s="5"/>
      <c r="E93" s="3"/>
      <c r="F93" s="3"/>
      <c r="G93" s="3"/>
      <c r="H93" s="3"/>
      <c r="I93" s="3"/>
      <c r="J93" s="1"/>
    </row>
    <row r="94" spans="1:10" x14ac:dyDescent="0.25">
      <c r="D94" s="1"/>
      <c r="J94" s="1"/>
    </row>
    <row r="95" spans="1:10" x14ac:dyDescent="0.25">
      <c r="D95" s="1"/>
      <c r="J95" s="1"/>
    </row>
    <row r="96" spans="1:10" x14ac:dyDescent="0.25">
      <c r="D96" s="1"/>
      <c r="J96" s="1"/>
    </row>
    <row r="97" spans="4:10" x14ac:dyDescent="0.25">
      <c r="D97" s="1"/>
      <c r="J97" s="1"/>
    </row>
    <row r="98" spans="4:10" x14ac:dyDescent="0.25">
      <c r="D98" s="1"/>
      <c r="J98" s="2"/>
    </row>
    <row r="99" spans="4:10" x14ac:dyDescent="0.25">
      <c r="D99" s="1"/>
    </row>
    <row r="100" spans="4:10" x14ac:dyDescent="0.25">
      <c r="D100" s="1"/>
    </row>
    <row r="101" spans="4:10" x14ac:dyDescent="0.25">
      <c r="D101" s="1"/>
    </row>
    <row r="102" spans="4:10" x14ac:dyDescent="0.25">
      <c r="D102" s="1"/>
    </row>
    <row r="103" spans="4:10" x14ac:dyDescent="0.25">
      <c r="D103" s="1"/>
    </row>
    <row r="104" spans="4:10" x14ac:dyDescent="0.25">
      <c r="D104" s="2"/>
    </row>
  </sheetData>
  <mergeCells count="16">
    <mergeCell ref="D90:I90"/>
    <mergeCell ref="D91:E91"/>
    <mergeCell ref="B2:I2"/>
    <mergeCell ref="B3:I3"/>
    <mergeCell ref="B4:I4"/>
    <mergeCell ref="B5:I5"/>
    <mergeCell ref="B6:I6"/>
    <mergeCell ref="B78:D78"/>
    <mergeCell ref="I8:I9"/>
    <mergeCell ref="I16:I19"/>
    <mergeCell ref="I28:I30"/>
    <mergeCell ref="I31:I33"/>
    <mergeCell ref="I35:I36"/>
    <mergeCell ref="I40:I41"/>
    <mergeCell ref="I49:I50"/>
    <mergeCell ref="I51:I72"/>
  </mergeCells>
  <pageMargins left="1" right="1" top="1" bottom="1" header="0.5" footer="0.5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FACT. PAGADAS</vt:lpstr>
      <vt:lpstr>'FACT. PAGADAS'!Área_de_impresión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2024-06-13T00:41:07Z</dcterms:modified>
</cp:coreProperties>
</file>