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28215" windowHeight="13995"/>
  </bookViews>
  <sheets>
    <sheet name="FACT. PAGADAS" sheetId="1" r:id="rId1"/>
  </sheets>
  <calcPr calcId="145621"/>
  <extLst>
    <ext uri="GoogleSheetsCustomDataVersion2">
      <go:sheetsCustomData xmlns:go="http://customooxmlschemas.google.com/" r:id="rId5" roundtripDataChecksum="bwaK3HDdHwOKCPpInGgKjPUM8tsXFLkt0eFO7ohzEdA="/>
    </ext>
  </extLst>
</workbook>
</file>

<file path=xl/calcChain.xml><?xml version="1.0" encoding="utf-8"?>
<calcChain xmlns="http://schemas.openxmlformats.org/spreadsheetml/2006/main">
  <c r="E53" i="1" l="1"/>
  <c r="E52" i="1"/>
</calcChain>
</file>

<file path=xl/sharedStrings.xml><?xml version="1.0" encoding="utf-8"?>
<sst xmlns="http://schemas.openxmlformats.org/spreadsheetml/2006/main" count="175" uniqueCount="141">
  <si>
    <t>AREA FINANCIERA</t>
  </si>
  <si>
    <t xml:space="preserve">     DEPARTAMENTO DE CONTABILIDAD</t>
  </si>
  <si>
    <t>FACTURAS PAGADAS</t>
  </si>
  <si>
    <t>AL 30 DE JUNIO 2024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</si>
  <si>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</si>
  <si>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</si>
  <si>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</si>
  <si>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</si>
  <si>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</si>
  <si>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</si>
  <si>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</si>
  <si>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</si>
  <si>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B1500183202</t>
  </si>
  <si>
    <t>AGUA PLANETA AZUL C POR A</t>
  </si>
  <si>
    <t>ADQUISICION DE AGUA EMBOTELLADA, PARA SUPLIR LAS NECESIDADES DE LA INSTITUCION</t>
  </si>
  <si>
    <t>B1500174479</t>
  </si>
  <si>
    <t>B1500174659</t>
  </si>
  <si>
    <t>B1500174730</t>
  </si>
  <si>
    <t>AGUA PLANETA AZUL, SA</t>
  </si>
  <si>
    <t>ADQUISICION DE AGUA EMBOTELLADA</t>
  </si>
  <si>
    <t>B1500052964</t>
  </si>
  <si>
    <t>ALCALDIA DEL DISTRITO NACIONAL (ADN)</t>
  </si>
  <si>
    <t>RECOGIDA DE BASURA, CORRESP. JUNIO 2024</t>
  </si>
  <si>
    <t>B1500052724</t>
  </si>
  <si>
    <t>B1500002359</t>
  </si>
  <si>
    <t>ALL OFFICE SOLUTIONS TS, SRL</t>
  </si>
  <si>
    <t>SERVICIO DE MANTENIMIENTO Y REPARACION PARA MAQUINAS MULTIFUNCIONALES DEL CENTRO DE COPIADODE LA INSTITUCION</t>
  </si>
  <si>
    <t>B1500002365</t>
  </si>
  <si>
    <t>B1500002291</t>
  </si>
  <si>
    <t>B1500001564</t>
  </si>
  <si>
    <t>AZ PRINT SHOP, SRL</t>
  </si>
  <si>
    <t>ADQUISICION DE ACCESORIOS PARA CARNETS DE IDENTIFICACION, PARA SER ENTREGADO A LOS COLABORADORES DE LA INSTITUCION</t>
  </si>
  <si>
    <t>852</t>
  </si>
  <si>
    <t>E450000044566</t>
  </si>
  <si>
    <t>COMPAÑÍA DOMINICANA DE TELEFONOS, S.A (CLARO)</t>
  </si>
  <si>
    <t>SERVICIO DE INTERNET, TELEFONIA Y TELECABLE, DE LA INSTITUCION, CORRESP. MAYO 2024</t>
  </si>
  <si>
    <t>928</t>
  </si>
  <si>
    <t>E450000044560</t>
  </si>
  <si>
    <t>SERVICO DE FLOTA DE LA INSTITUCION, CORRESP. MAYO 2024</t>
  </si>
  <si>
    <t>954</t>
  </si>
  <si>
    <t>E450000042061</t>
  </si>
  <si>
    <t>SERVICIO DE FLOTAS DE LA INSTITUCION, CORRESPONDIENTE AL MES DE ABRIL 2024</t>
  </si>
  <si>
    <t>817</t>
  </si>
  <si>
    <t>E450000042067</t>
  </si>
  <si>
    <t>SERVICIO DE INTERNET, TELEFONIA Y TELECABLE DE LA INSTITUCION, CORRESPONDIENTE AL MES DE ABRIL 2024</t>
  </si>
  <si>
    <t>818</t>
  </si>
  <si>
    <t>B1500000179</t>
  </si>
  <si>
    <t>DR. ORLANDO TABARE CASTILLO ACEVEDO</t>
  </si>
  <si>
    <t>APERTURA DE SOBRE.</t>
  </si>
  <si>
    <t>844</t>
  </si>
  <si>
    <t>B1500428637</t>
  </si>
  <si>
    <t>EDENORTE</t>
  </si>
  <si>
    <t>SUMINISTRO DE ENERGIA ELECTRICADE LA EDE  MONTELANO, CORRESPONDIENTE AL PERIODO 01-04-2024 AL 01-05-2024</t>
  </si>
  <si>
    <t>827</t>
  </si>
  <si>
    <t>B1500430289</t>
  </si>
  <si>
    <t>SUMINISTRO DE ENERGIA ELECTRICADE LA EDE  VALVERDE, CORRESPONDIENTE AL PERIODO 01-04-2024 AL 01-05-2025</t>
  </si>
  <si>
    <t>B1500428458</t>
  </si>
  <si>
    <t>SUMINISTRO DE ENERGIA ELECTRICADE LA EDE  PUERTO PLATA, CORRESPONDIENTE AL PERIODO 01-04-2024 AL 01-05-2026</t>
  </si>
  <si>
    <t>B1500429141</t>
  </si>
  <si>
    <t>SUMINISTRO DE ENERGIA ELECTRICADE LA EDE  MOCA, CORRESPONDIENTE AL PERIODO 01-04-2024 AL 01-05-2027</t>
  </si>
  <si>
    <t>B1500432516</t>
  </si>
  <si>
    <t>SUMINISTRO DE ENERGIA ELECTRICADE LA EDE  NAGUA, CORRESPONDIENTE AL PERIODO 01-04-2024 AL 01-05-2028</t>
  </si>
  <si>
    <t>B1500006073</t>
  </si>
  <si>
    <t>EDITORA EL NUEVO DIARIO, SA</t>
  </si>
  <si>
    <t>SERVICIO DE SUSCRIPCION EN PERIODICOS</t>
  </si>
  <si>
    <t>840</t>
  </si>
  <si>
    <t>B1500007541</t>
  </si>
  <si>
    <t>EDITORA HOY, SAS</t>
  </si>
  <si>
    <t>841</t>
  </si>
  <si>
    <t>B1500009681</t>
  </si>
  <si>
    <t>EDITORA LISTIN DIARIO, S.A</t>
  </si>
  <si>
    <t>851</t>
  </si>
  <si>
    <t>B1500003399</t>
  </si>
  <si>
    <t>FLORISTERIA ZUNIFLOR, SRL</t>
  </si>
  <si>
    <t>ADQUISICION DE ARREGLOS FLORALEs, PARA SER UTILIZADOS POR LA INSTITUCION</t>
  </si>
  <si>
    <t>843</t>
  </si>
  <si>
    <t>B1500003398</t>
  </si>
  <si>
    <t>E450000000622</t>
  </si>
  <si>
    <t>HUMANO SEGUROS, S.A</t>
  </si>
  <si>
    <t>POLIZA NO. 30-95-198702 PLANES SUPLEMENTARIOS CORRESP. JUNIO 2024, PARA COLABORADORES DE LA INSTITUCION</t>
  </si>
  <si>
    <t>883</t>
  </si>
  <si>
    <t>B1500000494</t>
  </si>
  <si>
    <t>IMPRESORA COLOR PLAS, SRL</t>
  </si>
  <si>
    <t>ADQUISICION DE BANNERS PARA USO DE LA INSTITUCION</t>
  </si>
  <si>
    <t>853</t>
  </si>
  <si>
    <t>B1500000017</t>
  </si>
  <si>
    <t>LIC. CARLOS JULIO DE LA CRUZ FERRERAS</t>
  </si>
  <si>
    <t>NOTARIZACIONES</t>
  </si>
  <si>
    <t>869</t>
  </si>
  <si>
    <t>B1500000033</t>
  </si>
  <si>
    <t>MARTHA ALEXIS GIRON ESPINOSA</t>
  </si>
  <si>
    <t>SERVICIO DE CAPACITACION TEAMUILDING E INTEGRACION Y CONCIENTIZACION DIRIGIDA A ASISTENTES Y SECRETARIAS DE LA INSTITUCION</t>
  </si>
  <si>
    <t>801</t>
  </si>
  <si>
    <t>B1500000737</t>
  </si>
  <si>
    <t xml:space="preserve">MERCA DEL ATLANTICO, SRL </t>
  </si>
  <si>
    <t>ADQUISICION DE  SERVICIO DE REFRIGERIOS PARA SER BRINDADOS EN ACTIVIDADES PROGRAMADAS DE LA INSTITUCION</t>
  </si>
  <si>
    <t>846</t>
  </si>
  <si>
    <t>B1500000738</t>
  </si>
  <si>
    <t>ADQUISICION DE SERVICIO DE REFRIGERIOS PARA SER BRINDADOS EN ACTIVIDADES PROGRAMADAS DE LA INSTITUCION</t>
  </si>
  <si>
    <t>B1500000745</t>
  </si>
  <si>
    <t>ADQUISICION DE DERVICIO DE REFRIGERIOS PARA SER BRINDADOS EN ACTIVIDADES PROGRAMADAS DE LA INSTITUCION</t>
  </si>
  <si>
    <t>B1500000746</t>
  </si>
  <si>
    <t>B1500000722</t>
  </si>
  <si>
    <t>MERCA DEL ATLANTICO, SRL</t>
  </si>
  <si>
    <t>SERVICIO DE REFRIGERIOS PARA SER BRINDADOS EN ACTIVIDADES PROGRAMAS DE LA INSTITUCION</t>
  </si>
  <si>
    <t>845</t>
  </si>
  <si>
    <t>B1500000736</t>
  </si>
  <si>
    <t>B1500000747</t>
  </si>
  <si>
    <t>B1500000312</t>
  </si>
  <si>
    <t>M &amp; N COCINA CATERING, SRL</t>
  </si>
  <si>
    <t>SERVICIOS DE ALMUERZO TIPO BUFFET, PARA ACTIVIDADES PROGRAMADAS DE LA INSTITUCION, DIRIGIDO A MIPYMES MUJERES</t>
  </si>
  <si>
    <t>889</t>
  </si>
  <si>
    <t>B1500000317</t>
  </si>
  <si>
    <t>890</t>
  </si>
  <si>
    <t>B1500002105</t>
  </si>
  <si>
    <t>NUEVA EDITORA LA INFORMACION C POR A</t>
  </si>
  <si>
    <t>SUSCRIPCION EN PERIODICOS</t>
  </si>
  <si>
    <t>842</t>
  </si>
  <si>
    <t>B1500049146</t>
  </si>
  <si>
    <t xml:space="preserve">SEGURO RESERVAS </t>
  </si>
  <si>
    <t>POLIZA SEGURO DE VIDA NO. 2-2-102-0013383 CORRESPONDIENTE A JUNIO 2024, PARA COLABORADORES DE LA INSTITUCION</t>
  </si>
  <si>
    <t>900</t>
  </si>
  <si>
    <t>B1500000161</t>
  </si>
  <si>
    <t>SR. ABRAHAM EMILIO CORDERO FRIAS</t>
  </si>
  <si>
    <t>001-0027848-0</t>
  </si>
  <si>
    <t>DAVID NELSON BRITO LOZANO</t>
  </si>
  <si>
    <t>VACACIONES NO TOMADAS</t>
  </si>
  <si>
    <t>915</t>
  </si>
  <si>
    <t>001-0913545-9</t>
  </si>
  <si>
    <t>FRANCISCO JOSE ABREU PEÑA</t>
  </si>
  <si>
    <t>001-1316516-1</t>
  </si>
  <si>
    <t>JOHANNA ESTELA MAURA TEJADA</t>
  </si>
  <si>
    <t xml:space="preserve">VIATICOS </t>
  </si>
  <si>
    <t>VIATICOS</t>
  </si>
  <si>
    <t>VIATICOS JUNIO 2024</t>
  </si>
  <si>
    <t>TRANSF.</t>
  </si>
  <si>
    <t>TOTAL PAGADO</t>
  </si>
  <si>
    <t xml:space="preserve">PREPARADO POR: GENESIS CONTRERAS </t>
  </si>
  <si>
    <t>REVISADO POR:  MARIA BRITO DE GONZÁLEZ</t>
  </si>
  <si>
    <t>TECNICO DE CONTABILIDAD</t>
  </si>
  <si>
    <t xml:space="preserve">                                                                                                                 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</si>
</sst>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i/>
      <sz val="11"/>
      <color theme="1"/>
      <name val="Cambria"/>
    </font>
    <font>
      <i/>
      <sz val="16"/>
      <color theme="1"/>
      <name val="Cambria"/>
    </font>
    <font>
      <b/>
      <i/>
      <sz val="18"/>
      <color theme="1"/>
      <name val="Cambria"/>
    </font>
    <font>
      <sz val="11"/>
      <name val="Calibri"/>
    </font>
    <font>
      <b/>
      <i/>
      <sz val="16"/>
      <color theme="1"/>
      <name val="Cambria"/>
    </font>
    <font>
      <i/>
      <sz val="14"/>
      <color theme="1"/>
      <name val="Calibri"/>
    </font>
    <font>
      <b/>
      <i/>
      <sz val="16"/>
      <color theme="1"/>
      <name val="Calibri"/>
    </font>
    <font>
      <i/>
      <sz val="14"/>
      <color rgb="FFFF0000"/>
      <name val="Calibri"/>
    </font>
    <font>
      <sz val="11"/>
      <color theme="1"/>
      <name val="Calibri"/>
    </font>
    <font>
      <i/>
      <sz val="14"/>
      <color theme="1"/>
      <name val="Cambria"/>
    </font>
    <font>
      <b/>
      <i/>
      <sz val="14"/>
      <color theme="1"/>
      <name val="Cambria"/>
    </font>
    <font>
      <sz val="16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43" fontId="6" fillId="2" borderId="11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44" fontId="7" fillId="0" borderId="12" xfId="0" applyNumberFormat="1" applyFont="1" applyBorder="1" applyAlignment="1">
      <alignment horizontal="center" wrapText="1"/>
    </xf>
    <xf numFmtId="0" fontId="6" fillId="2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44" fontId="7" fillId="0" borderId="14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 vertical="center"/>
    </xf>
    <xf numFmtId="43" fontId="6" fillId="0" borderId="14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43" fontId="6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43" fontId="6" fillId="0" borderId="14" xfId="0" applyNumberFormat="1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49" fontId="6" fillId="0" borderId="14" xfId="0" applyNumberFormat="1" applyFont="1" applyBorder="1"/>
    <xf numFmtId="0" fontId="6" fillId="2" borderId="14" xfId="0" applyFont="1" applyFill="1" applyBorder="1" applyAlignment="1">
      <alignment horizontal="left"/>
    </xf>
    <xf numFmtId="43" fontId="6" fillId="2" borderId="14" xfId="0" applyNumberFormat="1" applyFont="1" applyFill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6" fillId="2" borderId="16" xfId="0" applyNumberFormat="1" applyFont="1" applyFill="1" applyBorder="1" applyAlignment="1">
      <alignment horizontal="left"/>
    </xf>
    <xf numFmtId="49" fontId="6" fillId="2" borderId="14" xfId="0" applyNumberFormat="1" applyFont="1" applyFill="1" applyBorder="1" applyAlignment="1">
      <alignment horizontal="left"/>
    </xf>
    <xf numFmtId="43" fontId="6" fillId="0" borderId="12" xfId="0" applyNumberFormat="1" applyFont="1" applyBorder="1" applyAlignment="1">
      <alignment horizontal="left"/>
    </xf>
    <xf numFmtId="49" fontId="6" fillId="2" borderId="17" xfId="0" applyNumberFormat="1" applyFont="1" applyFill="1" applyBorder="1" applyAlignment="1">
      <alignment horizontal="left"/>
    </xf>
    <xf numFmtId="0" fontId="6" fillId="2" borderId="14" xfId="0" applyFont="1" applyFill="1" applyBorder="1"/>
    <xf numFmtId="0" fontId="6" fillId="0" borderId="14" xfId="0" applyFont="1" applyBorder="1"/>
    <xf numFmtId="4" fontId="6" fillId="0" borderId="14" xfId="0" applyNumberFormat="1" applyFont="1" applyBorder="1" applyAlignment="1">
      <alignment horizontal="right"/>
    </xf>
    <xf numFmtId="0" fontId="6" fillId="2" borderId="16" xfId="0" applyFont="1" applyFill="1" applyBorder="1" applyAlignment="1">
      <alignment horizontal="left"/>
    </xf>
    <xf numFmtId="4" fontId="6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" fontId="5" fillId="3" borderId="21" xfId="0" applyNumberFormat="1" applyFont="1" applyFill="1" applyBorder="1"/>
    <xf numFmtId="4" fontId="5" fillId="2" borderId="1" xfId="0" applyNumberFormat="1" applyFont="1" applyFill="1" applyBorder="1"/>
    <xf numFmtId="43" fontId="9" fillId="0" borderId="0" xfId="0" applyNumberFormat="1" applyFont="1"/>
    <xf numFmtId="4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43" fontId="10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43" fontId="11" fillId="2" borderId="1" xfId="0" applyNumberFormat="1" applyFont="1" applyFill="1" applyBorder="1"/>
    <xf numFmtId="0" fontId="12" fillId="0" borderId="0" xfId="0" applyFont="1"/>
    <xf numFmtId="43" fontId="12" fillId="0" borderId="0" xfId="0" applyNumberFormat="1" applyFont="1"/>
    <xf numFmtId="49" fontId="6" fillId="0" borderId="15" xfId="0" applyNumberFormat="1" applyFont="1" applyBorder="1" applyAlignment="1">
      <alignment horizontal="left"/>
    </xf>
    <xf numFmtId="0" fontId="4" fillId="0" borderId="13" xfId="0" applyFont="1" applyBorder="1"/>
    <xf numFmtId="0" fontId="4" fillId="0" borderId="12" xfId="0" applyFont="1" applyBorder="1"/>
    <xf numFmtId="49" fontId="6" fillId="2" borderId="15" xfId="0" applyNumberFormat="1" applyFont="1" applyFill="1" applyBorder="1" applyAlignment="1">
      <alignment horizontal="left"/>
    </xf>
    <xf numFmtId="0" fontId="5" fillId="3" borderId="18" xfId="0" applyFont="1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3" fontId="11" fillId="2" borderId="22" xfId="0" applyNumberFormat="1" applyFont="1" applyFill="1" applyBorder="1" applyAlignment="1">
      <alignment horizontal="center"/>
    </xf>
    <xf numFmtId="0" fontId="4" fillId="0" borderId="6" xfId="0" applyFont="1" applyBorder="1"/>
    <xf numFmtId="0" fontId="4" fillId="0" borderId="23" xfId="0" applyFont="1" applyBorder="1"/>
    <xf numFmtId="0" fontId="3" fillId="3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3" borderId="5" xfId="0" applyFont="1" applyFill="1" applyBorder="1" applyAlignment="1">
      <alignment horizontal="center"/>
    </xf>
    <xf numFmtId="0" fontId="4" fillId="0" borderId="7" xfId="0" applyFont="1" applyBorder="1"/>
    <xf numFmtId="15" fontId="3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6" fillId="0" borderId="13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5" fillId="3" borderId="25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43" fontId="5" fillId="3" borderId="24" xfId="0" applyNumberFormat="1" applyFont="1" applyFill="1" applyBorder="1" applyAlignment="1">
      <alignment horizontal="center"/>
    </xf>
    <xf numFmtId="44" fontId="5" fillId="3" borderId="24" xfId="0" applyNumberFormat="1" applyFont="1" applyFill="1" applyBorder="1" applyAlignment="1">
      <alignment horizontal="center" wrapText="1"/>
    </xf>
    <xf numFmtId="0" fontId="5" fillId="3" borderId="2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152399</xdr:rowOff>
    </xdr:from>
    <xdr:to>
      <xdr:col>2</xdr:col>
      <xdr:colOff>295275</xdr:colOff>
      <xdr:row>5</xdr:row>
      <xdr:rowOff>142874</xdr:rowOff>
    </xdr:to>
    <xdr:pic>
      <xdr:nvPicPr>
        <xdr:cNvPr id="3" name="2 Imagen" descr="C:\Users\yneuman\Downloads\Logo Bienes Nacionales (1) (2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267" y="406399"/>
          <a:ext cx="155892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tabSelected="1" topLeftCell="B1" zoomScaleNormal="100" workbookViewId="0">
      <selection activeCell="B4" sqref="B4:I4"/>
    </sheetView>
  </sheetViews>
  <sheetFormatPr baseColWidth="10" defaultColWidth="14.42578125" defaultRowHeight="15" customHeight="1"/>
  <cols>
    <col min="1" max="1" width="10.7109375" customWidth="1"/>
    <col min="2" max="2" width="28.140625" customWidth="1"/>
    <col min="3" max="3" width="62.42578125" customWidth="1"/>
    <col min="4" max="4" width="150.140625" customWidth="1"/>
    <col min="5" max="5" width="26.85546875" customWidth="1"/>
    <col min="6" max="6" width="16.5703125" customWidth="1"/>
    <col min="7" max="7" width="18.140625" customWidth="1"/>
    <col min="8" max="8" width="14.7109375" customWidth="1"/>
    <col min="9" max="9" width="13.85546875" customWidth="1"/>
    <col min="10" max="10" width="33.85546875" customWidth="1"/>
    <col min="11" max="26" width="10.7109375" customWidth="1"/>
  </cols>
  <sheetData>
    <row r="1" spans="1:9" ht="20.25">
      <c r="A1" s="1"/>
      <c r="B1" s="2"/>
      <c r="C1" s="2"/>
      <c r="D1" s="2"/>
      <c r="E1" s="2"/>
      <c r="F1" s="2"/>
      <c r="G1" s="2"/>
      <c r="H1" s="2"/>
      <c r="I1" s="2"/>
    </row>
    <row r="2" spans="1:9" ht="22.5">
      <c r="A2" s="1"/>
      <c r="B2" s="59"/>
      <c r="C2" s="60"/>
      <c r="D2" s="60"/>
      <c r="E2" s="60"/>
      <c r="F2" s="60"/>
      <c r="G2" s="60"/>
      <c r="H2" s="60"/>
      <c r="I2" s="61"/>
    </row>
    <row r="3" spans="1:9" ht="22.5">
      <c r="A3" s="1"/>
      <c r="B3" s="62" t="s">
        <v>0</v>
      </c>
      <c r="C3" s="57"/>
      <c r="D3" s="57"/>
      <c r="E3" s="57"/>
      <c r="F3" s="57"/>
      <c r="G3" s="57"/>
      <c r="H3" s="57"/>
      <c r="I3" s="63"/>
    </row>
    <row r="4" spans="1:9" ht="22.5">
      <c r="A4" s="1"/>
      <c r="B4" s="62" t="s">
        <v>1</v>
      </c>
      <c r="C4" s="57"/>
      <c r="D4" s="57"/>
      <c r="E4" s="57"/>
      <c r="F4" s="57"/>
      <c r="G4" s="57"/>
      <c r="H4" s="57"/>
      <c r="I4" s="63"/>
    </row>
    <row r="5" spans="1:9" ht="22.5">
      <c r="A5" s="1"/>
      <c r="B5" s="62" t="s">
        <v>2</v>
      </c>
      <c r="C5" s="57"/>
      <c r="D5" s="57"/>
      <c r="E5" s="57"/>
      <c r="F5" s="57"/>
      <c r="G5" s="57"/>
      <c r="H5" s="57"/>
      <c r="I5" s="63"/>
    </row>
    <row r="6" spans="1:9" ht="22.5">
      <c r="A6" s="1"/>
      <c r="B6" s="64" t="s">
        <v>3</v>
      </c>
      <c r="C6" s="65"/>
      <c r="D6" s="58"/>
      <c r="E6" s="58"/>
      <c r="F6" s="58"/>
      <c r="G6" s="58"/>
      <c r="H6" s="58"/>
      <c r="I6" s="63"/>
    </row>
    <row r="7" spans="1:9" ht="40.5">
      <c r="A7" s="1"/>
      <c r="B7" s="3" t="s">
        <v>4</v>
      </c>
      <c r="C7" s="68" t="s">
        <v>5</v>
      </c>
      <c r="D7" s="69" t="s">
        <v>6</v>
      </c>
      <c r="E7" s="70" t="s">
        <v>7</v>
      </c>
      <c r="F7" s="69" t="s">
        <v>8</v>
      </c>
      <c r="G7" s="71" t="s">
        <v>9</v>
      </c>
      <c r="H7" s="69" t="s">
        <v>10</v>
      </c>
      <c r="I7" s="72" t="s">
        <v>11</v>
      </c>
    </row>
    <row r="8" spans="1:9" ht="21">
      <c r="A8" s="1"/>
      <c r="B8" s="4" t="s">
        <v>12</v>
      </c>
      <c r="C8" s="5" t="s">
        <v>13</v>
      </c>
      <c r="D8" s="5" t="s">
        <v>14</v>
      </c>
      <c r="E8" s="6">
        <v>9060</v>
      </c>
      <c r="F8" s="7"/>
      <c r="G8" s="8"/>
      <c r="H8" s="7"/>
      <c r="I8" s="66">
        <v>816</v>
      </c>
    </row>
    <row r="9" spans="1:9" ht="21">
      <c r="A9" s="1"/>
      <c r="B9" s="4" t="s">
        <v>15</v>
      </c>
      <c r="C9" s="9" t="s">
        <v>13</v>
      </c>
      <c r="D9" s="9" t="s">
        <v>14</v>
      </c>
      <c r="E9" s="6">
        <v>7200</v>
      </c>
      <c r="F9" s="10"/>
      <c r="G9" s="11"/>
      <c r="H9" s="10"/>
      <c r="I9" s="50"/>
    </row>
    <row r="10" spans="1:9" ht="21">
      <c r="A10" s="1"/>
      <c r="B10" s="4" t="s">
        <v>16</v>
      </c>
      <c r="C10" s="9" t="s">
        <v>13</v>
      </c>
      <c r="D10" s="9" t="s">
        <v>14</v>
      </c>
      <c r="E10" s="6">
        <v>8400</v>
      </c>
      <c r="F10" s="10"/>
      <c r="G10" s="11"/>
      <c r="H10" s="10"/>
      <c r="I10" s="51"/>
    </row>
    <row r="11" spans="1:9" ht="21">
      <c r="A11" s="1"/>
      <c r="B11" s="12" t="s">
        <v>17</v>
      </c>
      <c r="C11" s="13" t="s">
        <v>18</v>
      </c>
      <c r="D11" s="14" t="s">
        <v>19</v>
      </c>
      <c r="E11" s="15">
        <v>10740</v>
      </c>
      <c r="F11" s="10"/>
      <c r="G11" s="11"/>
      <c r="H11" s="10"/>
      <c r="I11" s="16">
        <v>977</v>
      </c>
    </row>
    <row r="12" spans="1:9" ht="21">
      <c r="A12" s="1"/>
      <c r="B12" s="4" t="s">
        <v>20</v>
      </c>
      <c r="C12" s="9" t="s">
        <v>21</v>
      </c>
      <c r="D12" s="9" t="s">
        <v>22</v>
      </c>
      <c r="E12" s="6">
        <v>3162</v>
      </c>
      <c r="F12" s="10"/>
      <c r="G12" s="11"/>
      <c r="H12" s="10"/>
      <c r="I12" s="16">
        <v>880</v>
      </c>
    </row>
    <row r="13" spans="1:9" ht="21">
      <c r="A13" s="1"/>
      <c r="B13" s="4" t="s">
        <v>23</v>
      </c>
      <c r="C13" s="9" t="s">
        <v>21</v>
      </c>
      <c r="D13" s="9" t="s">
        <v>22</v>
      </c>
      <c r="E13" s="6">
        <v>7640</v>
      </c>
      <c r="F13" s="10"/>
      <c r="G13" s="11"/>
      <c r="H13" s="10"/>
      <c r="I13" s="16">
        <v>881</v>
      </c>
    </row>
    <row r="14" spans="1:9" ht="21">
      <c r="A14" s="1"/>
      <c r="B14" s="17" t="s">
        <v>24</v>
      </c>
      <c r="C14" s="18" t="s">
        <v>25</v>
      </c>
      <c r="D14" s="18" t="s">
        <v>26</v>
      </c>
      <c r="E14" s="19">
        <v>5310</v>
      </c>
      <c r="F14" s="10"/>
      <c r="G14" s="11"/>
      <c r="H14" s="10"/>
      <c r="I14" s="67">
        <v>946</v>
      </c>
    </row>
    <row r="15" spans="1:9" ht="21">
      <c r="A15" s="1"/>
      <c r="B15" s="17" t="s">
        <v>27</v>
      </c>
      <c r="C15" s="18" t="s">
        <v>25</v>
      </c>
      <c r="D15" s="18" t="s">
        <v>26</v>
      </c>
      <c r="E15" s="19">
        <v>12744</v>
      </c>
      <c r="F15" s="10"/>
      <c r="G15" s="11"/>
      <c r="H15" s="10"/>
      <c r="I15" s="50"/>
    </row>
    <row r="16" spans="1:9" ht="21">
      <c r="A16" s="1"/>
      <c r="B16" s="17" t="s">
        <v>28</v>
      </c>
      <c r="C16" s="18" t="s">
        <v>25</v>
      </c>
      <c r="D16" s="18" t="s">
        <v>26</v>
      </c>
      <c r="E16" s="19">
        <v>11369.3</v>
      </c>
      <c r="F16" s="10"/>
      <c r="G16" s="11"/>
      <c r="H16" s="10"/>
      <c r="I16" s="51"/>
    </row>
    <row r="17" spans="1:9" ht="18.75">
      <c r="A17" s="1"/>
      <c r="B17" s="13" t="s">
        <v>29</v>
      </c>
      <c r="C17" s="20" t="s">
        <v>30</v>
      </c>
      <c r="D17" s="20" t="s">
        <v>31</v>
      </c>
      <c r="E17" s="21">
        <v>114450.56</v>
      </c>
      <c r="F17" s="22"/>
      <c r="G17" s="22"/>
      <c r="H17" s="22"/>
      <c r="I17" s="23" t="s">
        <v>32</v>
      </c>
    </row>
    <row r="18" spans="1:9" ht="18.75">
      <c r="A18" s="1"/>
      <c r="B18" s="17" t="s">
        <v>33</v>
      </c>
      <c r="C18" s="18" t="s">
        <v>34</v>
      </c>
      <c r="D18" s="18" t="s">
        <v>35</v>
      </c>
      <c r="E18" s="19">
        <v>224951.11</v>
      </c>
      <c r="F18" s="22"/>
      <c r="G18" s="22"/>
      <c r="H18" s="22"/>
      <c r="I18" s="23" t="s">
        <v>36</v>
      </c>
    </row>
    <row r="19" spans="1:9" ht="18.75">
      <c r="A19" s="1"/>
      <c r="B19" s="17" t="s">
        <v>37</v>
      </c>
      <c r="C19" s="18" t="s">
        <v>34</v>
      </c>
      <c r="D19" s="18" t="s">
        <v>38</v>
      </c>
      <c r="E19" s="19">
        <v>467056.07</v>
      </c>
      <c r="F19" s="22"/>
      <c r="G19" s="22"/>
      <c r="H19" s="22"/>
      <c r="I19" s="23" t="s">
        <v>39</v>
      </c>
    </row>
    <row r="20" spans="1:9" ht="18.75">
      <c r="A20" s="1"/>
      <c r="B20" s="13" t="s">
        <v>40</v>
      </c>
      <c r="C20" s="20" t="s">
        <v>34</v>
      </c>
      <c r="D20" s="20" t="s">
        <v>41</v>
      </c>
      <c r="E20" s="21">
        <v>247801.75</v>
      </c>
      <c r="F20" s="22"/>
      <c r="G20" s="22"/>
      <c r="H20" s="22"/>
      <c r="I20" s="23" t="s">
        <v>42</v>
      </c>
    </row>
    <row r="21" spans="1:9" ht="15.75" customHeight="1">
      <c r="A21" s="1"/>
      <c r="B21" s="13" t="s">
        <v>43</v>
      </c>
      <c r="C21" s="20" t="s">
        <v>34</v>
      </c>
      <c r="D21" s="20" t="s">
        <v>44</v>
      </c>
      <c r="E21" s="21">
        <v>220151.64</v>
      </c>
      <c r="F21" s="22"/>
      <c r="G21" s="22"/>
      <c r="H21" s="22"/>
      <c r="I21" s="23" t="s">
        <v>45</v>
      </c>
    </row>
    <row r="22" spans="1:9" ht="15.75" customHeight="1">
      <c r="A22" s="1"/>
      <c r="B22" s="24" t="s">
        <v>46</v>
      </c>
      <c r="C22" s="24" t="s">
        <v>47</v>
      </c>
      <c r="D22" s="24" t="s">
        <v>48</v>
      </c>
      <c r="E22" s="25">
        <v>10000</v>
      </c>
      <c r="F22" s="26"/>
      <c r="G22" s="26"/>
      <c r="H22" s="26"/>
      <c r="I22" s="27" t="s">
        <v>49</v>
      </c>
    </row>
    <row r="23" spans="1:9" ht="15.75" customHeight="1">
      <c r="A23" s="1"/>
      <c r="B23" s="13" t="s">
        <v>50</v>
      </c>
      <c r="C23" s="13" t="s">
        <v>51</v>
      </c>
      <c r="D23" s="13" t="s">
        <v>52</v>
      </c>
      <c r="E23" s="21">
        <v>63014.85</v>
      </c>
      <c r="F23" s="22"/>
      <c r="G23" s="22"/>
      <c r="H23" s="22"/>
      <c r="I23" s="49" t="s">
        <v>53</v>
      </c>
    </row>
    <row r="24" spans="1:9" ht="15.75" customHeight="1">
      <c r="A24" s="1"/>
      <c r="B24" s="13" t="s">
        <v>54</v>
      </c>
      <c r="C24" s="13" t="s">
        <v>51</v>
      </c>
      <c r="D24" s="13" t="s">
        <v>55</v>
      </c>
      <c r="E24" s="21">
        <v>1466.98</v>
      </c>
      <c r="F24" s="22"/>
      <c r="G24" s="22"/>
      <c r="H24" s="22"/>
      <c r="I24" s="50"/>
    </row>
    <row r="25" spans="1:9" ht="15.75" customHeight="1">
      <c r="A25" s="1"/>
      <c r="B25" s="13" t="s">
        <v>56</v>
      </c>
      <c r="C25" s="13" t="s">
        <v>51</v>
      </c>
      <c r="D25" s="13" t="s">
        <v>57</v>
      </c>
      <c r="E25" s="21">
        <v>605.67999999999995</v>
      </c>
      <c r="F25" s="22"/>
      <c r="G25" s="22"/>
      <c r="H25" s="22"/>
      <c r="I25" s="50"/>
    </row>
    <row r="26" spans="1:9" ht="15.75" customHeight="1">
      <c r="A26" s="1"/>
      <c r="B26" s="13" t="s">
        <v>58</v>
      </c>
      <c r="C26" s="13" t="s">
        <v>51</v>
      </c>
      <c r="D26" s="13" t="s">
        <v>59</v>
      </c>
      <c r="E26" s="21">
        <v>261.16000000000003</v>
      </c>
      <c r="F26" s="26"/>
      <c r="G26" s="26"/>
      <c r="H26" s="26"/>
      <c r="I26" s="50"/>
    </row>
    <row r="27" spans="1:9" ht="15.75" customHeight="1">
      <c r="A27" s="1"/>
      <c r="B27" s="13" t="s">
        <v>60</v>
      </c>
      <c r="C27" s="13" t="s">
        <v>51</v>
      </c>
      <c r="D27" s="13" t="s">
        <v>61</v>
      </c>
      <c r="E27" s="21">
        <v>653.53</v>
      </c>
      <c r="F27" s="26"/>
      <c r="G27" s="26"/>
      <c r="H27" s="26"/>
      <c r="I27" s="51"/>
    </row>
    <row r="28" spans="1:9" ht="15.75" customHeight="1">
      <c r="A28" s="1"/>
      <c r="B28" s="13" t="s">
        <v>62</v>
      </c>
      <c r="C28" s="13" t="s">
        <v>63</v>
      </c>
      <c r="D28" s="13" t="s">
        <v>64</v>
      </c>
      <c r="E28" s="21">
        <v>9075</v>
      </c>
      <c r="F28" s="26"/>
      <c r="G28" s="26"/>
      <c r="H28" s="26"/>
      <c r="I28" s="28" t="s">
        <v>65</v>
      </c>
    </row>
    <row r="29" spans="1:9" ht="15.75" customHeight="1">
      <c r="A29" s="1"/>
      <c r="B29" s="13" t="s">
        <v>66</v>
      </c>
      <c r="C29" s="13" t="s">
        <v>67</v>
      </c>
      <c r="D29" s="13" t="s">
        <v>64</v>
      </c>
      <c r="E29" s="21">
        <v>11100</v>
      </c>
      <c r="F29" s="26"/>
      <c r="G29" s="26"/>
      <c r="H29" s="26"/>
      <c r="I29" s="27" t="s">
        <v>68</v>
      </c>
    </row>
    <row r="30" spans="1:9" ht="15.75" customHeight="1">
      <c r="A30" s="1"/>
      <c r="B30" s="13" t="s">
        <v>69</v>
      </c>
      <c r="C30" s="13" t="s">
        <v>70</v>
      </c>
      <c r="D30" s="13" t="s">
        <v>64</v>
      </c>
      <c r="E30" s="21">
        <v>10350</v>
      </c>
      <c r="F30" s="26"/>
      <c r="G30" s="26"/>
      <c r="H30" s="26"/>
      <c r="I30" s="27" t="s">
        <v>71</v>
      </c>
    </row>
    <row r="31" spans="1:9" ht="15.75" customHeight="1">
      <c r="A31" s="1"/>
      <c r="B31" s="13" t="s">
        <v>72</v>
      </c>
      <c r="C31" s="13" t="s">
        <v>73</v>
      </c>
      <c r="D31" s="13" t="s">
        <v>74</v>
      </c>
      <c r="E31" s="21">
        <v>9769.6</v>
      </c>
      <c r="F31" s="26"/>
      <c r="G31" s="26"/>
      <c r="H31" s="26"/>
      <c r="I31" s="52" t="s">
        <v>75</v>
      </c>
    </row>
    <row r="32" spans="1:9" ht="15.75" customHeight="1">
      <c r="A32" s="1"/>
      <c r="B32" s="13" t="s">
        <v>76</v>
      </c>
      <c r="C32" s="13" t="s">
        <v>73</v>
      </c>
      <c r="D32" s="13" t="s">
        <v>74</v>
      </c>
      <c r="E32" s="21">
        <v>31152</v>
      </c>
      <c r="F32" s="26"/>
      <c r="G32" s="26"/>
      <c r="H32" s="26"/>
      <c r="I32" s="51"/>
    </row>
    <row r="33" spans="1:9" ht="15.75" customHeight="1">
      <c r="A33" s="1"/>
      <c r="B33" s="20" t="s">
        <v>77</v>
      </c>
      <c r="C33" s="20" t="s">
        <v>78</v>
      </c>
      <c r="D33" s="20" t="s">
        <v>79</v>
      </c>
      <c r="E33" s="29">
        <v>200540.95</v>
      </c>
      <c r="F33" s="26"/>
      <c r="G33" s="26"/>
      <c r="H33" s="26"/>
      <c r="I33" s="30" t="s">
        <v>80</v>
      </c>
    </row>
    <row r="34" spans="1:9" ht="15.75" customHeight="1">
      <c r="A34" s="1"/>
      <c r="B34" s="13" t="s">
        <v>81</v>
      </c>
      <c r="C34" s="13" t="s">
        <v>82</v>
      </c>
      <c r="D34" s="13" t="s">
        <v>83</v>
      </c>
      <c r="E34" s="21">
        <v>14726.4</v>
      </c>
      <c r="F34" s="26"/>
      <c r="G34" s="26"/>
      <c r="H34" s="26"/>
      <c r="I34" s="27" t="s">
        <v>84</v>
      </c>
    </row>
    <row r="35" spans="1:9" ht="15.75" customHeight="1">
      <c r="A35" s="1"/>
      <c r="B35" s="13" t="s">
        <v>85</v>
      </c>
      <c r="C35" s="13" t="s">
        <v>86</v>
      </c>
      <c r="D35" s="24" t="s">
        <v>87</v>
      </c>
      <c r="E35" s="25">
        <v>81500</v>
      </c>
      <c r="F35" s="26"/>
      <c r="G35" s="26"/>
      <c r="H35" s="26"/>
      <c r="I35" s="27" t="s">
        <v>88</v>
      </c>
    </row>
    <row r="36" spans="1:9" ht="15.75" customHeight="1">
      <c r="A36" s="1"/>
      <c r="B36" s="24" t="s">
        <v>89</v>
      </c>
      <c r="C36" s="31" t="s">
        <v>90</v>
      </c>
      <c r="D36" s="24" t="s">
        <v>91</v>
      </c>
      <c r="E36" s="25">
        <v>230000</v>
      </c>
      <c r="F36" s="26"/>
      <c r="G36" s="26"/>
      <c r="H36" s="26"/>
      <c r="I36" s="27" t="s">
        <v>92</v>
      </c>
    </row>
    <row r="37" spans="1:9" ht="15.75" customHeight="1">
      <c r="A37" s="1"/>
      <c r="B37" s="13" t="s">
        <v>93</v>
      </c>
      <c r="C37" s="32" t="s">
        <v>94</v>
      </c>
      <c r="D37" s="13" t="s">
        <v>95</v>
      </c>
      <c r="E37" s="21">
        <v>25880.7</v>
      </c>
      <c r="F37" s="22"/>
      <c r="G37" s="22"/>
      <c r="H37" s="22"/>
      <c r="I37" s="49" t="s">
        <v>96</v>
      </c>
    </row>
    <row r="38" spans="1:9" ht="15.75" customHeight="1">
      <c r="A38" s="1"/>
      <c r="B38" s="13" t="s">
        <v>97</v>
      </c>
      <c r="C38" s="32" t="s">
        <v>94</v>
      </c>
      <c r="D38" s="13" t="s">
        <v>98</v>
      </c>
      <c r="E38" s="21">
        <v>42056.14</v>
      </c>
      <c r="F38" s="22"/>
      <c r="G38" s="22"/>
      <c r="H38" s="22"/>
      <c r="I38" s="50"/>
    </row>
    <row r="39" spans="1:9" ht="15.75" customHeight="1">
      <c r="A39" s="1"/>
      <c r="B39" s="13" t="s">
        <v>99</v>
      </c>
      <c r="C39" s="32" t="s">
        <v>94</v>
      </c>
      <c r="D39" s="13" t="s">
        <v>100</v>
      </c>
      <c r="E39" s="21">
        <v>9723.2000000000007</v>
      </c>
      <c r="F39" s="22"/>
      <c r="G39" s="22"/>
      <c r="H39" s="22"/>
      <c r="I39" s="50"/>
    </row>
    <row r="40" spans="1:9" ht="15.75" customHeight="1">
      <c r="A40" s="1"/>
      <c r="B40" s="13" t="s">
        <v>101</v>
      </c>
      <c r="C40" s="32" t="s">
        <v>94</v>
      </c>
      <c r="D40" s="13" t="s">
        <v>98</v>
      </c>
      <c r="E40" s="21">
        <v>9723.2000000000007</v>
      </c>
      <c r="F40" s="22"/>
      <c r="G40" s="22"/>
      <c r="H40" s="22"/>
      <c r="I40" s="51"/>
    </row>
    <row r="41" spans="1:9" ht="15.75" customHeight="1">
      <c r="A41" s="1"/>
      <c r="B41" s="13" t="s">
        <v>102</v>
      </c>
      <c r="C41" s="13" t="s">
        <v>103</v>
      </c>
      <c r="D41" s="13" t="s">
        <v>104</v>
      </c>
      <c r="E41" s="21">
        <v>157943</v>
      </c>
      <c r="F41" s="26"/>
      <c r="G41" s="26"/>
      <c r="H41" s="26"/>
      <c r="I41" s="52" t="s">
        <v>105</v>
      </c>
    </row>
    <row r="42" spans="1:9" ht="15.75" customHeight="1">
      <c r="A42" s="1"/>
      <c r="B42" s="13" t="s">
        <v>106</v>
      </c>
      <c r="C42" s="13" t="s">
        <v>103</v>
      </c>
      <c r="D42" s="13" t="s">
        <v>104</v>
      </c>
      <c r="E42" s="21">
        <v>22254.799999999999</v>
      </c>
      <c r="F42" s="26"/>
      <c r="G42" s="26"/>
      <c r="H42" s="26"/>
      <c r="I42" s="50"/>
    </row>
    <row r="43" spans="1:9" ht="15.75" customHeight="1">
      <c r="A43" s="1"/>
      <c r="B43" s="13" t="s">
        <v>107</v>
      </c>
      <c r="C43" s="13" t="s">
        <v>103</v>
      </c>
      <c r="D43" s="13" t="s">
        <v>104</v>
      </c>
      <c r="E43" s="21">
        <v>19446.400000000001</v>
      </c>
      <c r="F43" s="26"/>
      <c r="G43" s="26"/>
      <c r="H43" s="26"/>
      <c r="I43" s="51"/>
    </row>
    <row r="44" spans="1:9" ht="15.75" customHeight="1">
      <c r="A44" s="1"/>
      <c r="B44" s="24" t="s">
        <v>108</v>
      </c>
      <c r="C44" s="31" t="s">
        <v>109</v>
      </c>
      <c r="D44" s="24" t="s">
        <v>110</v>
      </c>
      <c r="E44" s="21">
        <v>297950</v>
      </c>
      <c r="F44" s="26"/>
      <c r="G44" s="26"/>
      <c r="H44" s="26"/>
      <c r="I44" s="28" t="s">
        <v>111</v>
      </c>
    </row>
    <row r="45" spans="1:9" ht="15.75" customHeight="1">
      <c r="A45" s="1"/>
      <c r="B45" s="24" t="s">
        <v>112</v>
      </c>
      <c r="C45" s="31" t="s">
        <v>109</v>
      </c>
      <c r="D45" s="24" t="s">
        <v>110</v>
      </c>
      <c r="E45" s="21">
        <v>601800</v>
      </c>
      <c r="F45" s="26"/>
      <c r="G45" s="26"/>
      <c r="H45" s="26"/>
      <c r="I45" s="28" t="s">
        <v>113</v>
      </c>
    </row>
    <row r="46" spans="1:9" ht="15.75" customHeight="1">
      <c r="A46" s="1"/>
      <c r="B46" s="13" t="s">
        <v>114</v>
      </c>
      <c r="C46" s="13" t="s">
        <v>115</v>
      </c>
      <c r="D46" s="13" t="s">
        <v>116</v>
      </c>
      <c r="E46" s="21">
        <v>7500</v>
      </c>
      <c r="F46" s="26"/>
      <c r="G46" s="26"/>
      <c r="H46" s="26"/>
      <c r="I46" s="27" t="s">
        <v>117</v>
      </c>
    </row>
    <row r="47" spans="1:9" ht="15.75" customHeight="1">
      <c r="A47" s="1"/>
      <c r="B47" s="24" t="s">
        <v>118</v>
      </c>
      <c r="C47" s="31" t="s">
        <v>119</v>
      </c>
      <c r="D47" s="24" t="s">
        <v>120</v>
      </c>
      <c r="E47" s="21">
        <v>206735.2</v>
      </c>
      <c r="F47" s="26"/>
      <c r="G47" s="26"/>
      <c r="H47" s="26"/>
      <c r="I47" s="27" t="s">
        <v>121</v>
      </c>
    </row>
    <row r="48" spans="1:9" ht="15.75" customHeight="1">
      <c r="A48" s="1"/>
      <c r="B48" s="13" t="s">
        <v>122</v>
      </c>
      <c r="C48" s="13" t="s">
        <v>123</v>
      </c>
      <c r="D48" s="13" t="s">
        <v>87</v>
      </c>
      <c r="E48" s="33">
        <v>52500</v>
      </c>
      <c r="F48" s="10"/>
      <c r="G48" s="11"/>
      <c r="H48" s="10"/>
      <c r="I48" s="16">
        <v>854</v>
      </c>
    </row>
    <row r="49" spans="1:10" ht="15.75" customHeight="1">
      <c r="A49" s="1"/>
      <c r="B49" s="34" t="s">
        <v>124</v>
      </c>
      <c r="C49" s="34" t="s">
        <v>125</v>
      </c>
      <c r="D49" s="35" t="s">
        <v>126</v>
      </c>
      <c r="E49" s="25">
        <v>260267.65</v>
      </c>
      <c r="F49" s="36"/>
      <c r="G49" s="36"/>
      <c r="H49" s="36"/>
      <c r="I49" s="52" t="s">
        <v>127</v>
      </c>
    </row>
    <row r="50" spans="1:10" ht="15.75" customHeight="1">
      <c r="A50" s="1"/>
      <c r="B50" s="34" t="s">
        <v>128</v>
      </c>
      <c r="C50" s="34" t="s">
        <v>129</v>
      </c>
      <c r="D50" s="35" t="s">
        <v>126</v>
      </c>
      <c r="E50" s="25">
        <v>325334.56</v>
      </c>
      <c r="F50" s="36"/>
      <c r="G50" s="36"/>
      <c r="H50" s="36"/>
      <c r="I50" s="50"/>
    </row>
    <row r="51" spans="1:10" ht="15.75" customHeight="1">
      <c r="A51" s="1"/>
      <c r="B51" s="34" t="s">
        <v>130</v>
      </c>
      <c r="C51" s="34" t="s">
        <v>131</v>
      </c>
      <c r="D51" s="35" t="s">
        <v>126</v>
      </c>
      <c r="E51" s="25">
        <v>78910.94</v>
      </c>
      <c r="F51" s="36"/>
      <c r="G51" s="36"/>
      <c r="H51" s="36"/>
      <c r="I51" s="51"/>
    </row>
    <row r="52" spans="1:10" ht="15.75" customHeight="1">
      <c r="A52" s="1"/>
      <c r="B52" s="34" t="s">
        <v>132</v>
      </c>
      <c r="C52" s="34" t="s">
        <v>133</v>
      </c>
      <c r="D52" s="35" t="s">
        <v>134</v>
      </c>
      <c r="E52" s="25">
        <f>219755+81840</f>
        <v>301595</v>
      </c>
      <c r="F52" s="36"/>
      <c r="G52" s="36"/>
      <c r="H52" s="36"/>
      <c r="I52" s="28" t="s">
        <v>135</v>
      </c>
    </row>
    <row r="53" spans="1:10" ht="27" customHeight="1">
      <c r="A53" s="1"/>
      <c r="B53" s="53" t="s">
        <v>136</v>
      </c>
      <c r="C53" s="54"/>
      <c r="D53" s="55"/>
      <c r="E53" s="37">
        <f>SUM(E8:E52)</f>
        <v>4443873.37</v>
      </c>
      <c r="F53" s="38"/>
      <c r="G53" s="2"/>
      <c r="H53" s="2"/>
      <c r="I53" s="2"/>
      <c r="J53" s="39"/>
    </row>
    <row r="54" spans="1:10" ht="15.75" customHeight="1">
      <c r="A54" s="1"/>
      <c r="B54" s="2"/>
      <c r="C54" s="2"/>
      <c r="D54" s="2"/>
      <c r="E54" s="40"/>
      <c r="F54" s="2"/>
      <c r="G54" s="2"/>
      <c r="H54" s="2"/>
      <c r="I54" s="2"/>
      <c r="J54" s="39"/>
    </row>
    <row r="55" spans="1:10" ht="14.25" customHeight="1">
      <c r="A55" s="1"/>
      <c r="B55" s="2"/>
      <c r="C55" s="2"/>
      <c r="D55" s="2"/>
      <c r="E55" s="40"/>
      <c r="F55" s="2"/>
      <c r="G55" s="2"/>
      <c r="H55" s="2"/>
      <c r="I55" s="2"/>
      <c r="J55" s="39"/>
    </row>
    <row r="56" spans="1:10" ht="16.5" customHeight="1">
      <c r="A56" s="1"/>
      <c r="B56" s="41"/>
      <c r="C56" s="2"/>
      <c r="D56" s="2"/>
      <c r="E56" s="40"/>
      <c r="F56" s="2"/>
      <c r="G56" s="42"/>
      <c r="H56" s="42"/>
      <c r="I56" s="2"/>
      <c r="J56" s="39"/>
    </row>
    <row r="57" spans="1:10" ht="15.75" customHeight="1">
      <c r="A57" s="1"/>
      <c r="B57" s="2"/>
      <c r="C57" s="43"/>
      <c r="D57" s="44"/>
      <c r="E57" s="44"/>
      <c r="F57" s="43"/>
      <c r="G57" s="43"/>
      <c r="H57" s="43"/>
      <c r="I57" s="43"/>
      <c r="J57" s="39"/>
    </row>
    <row r="58" spans="1:10" ht="15.75" customHeight="1">
      <c r="A58" s="1"/>
      <c r="B58" s="2"/>
      <c r="C58" s="45" t="s">
        <v>137</v>
      </c>
      <c r="D58" s="56" t="s">
        <v>138</v>
      </c>
      <c r="E58" s="57"/>
      <c r="F58" s="57"/>
      <c r="G58" s="57"/>
      <c r="H58" s="57"/>
      <c r="I58" s="58"/>
      <c r="J58" s="39"/>
    </row>
    <row r="59" spans="1:10" ht="15.75" customHeight="1">
      <c r="A59" s="1"/>
      <c r="B59" s="2"/>
      <c r="C59" s="45" t="s">
        <v>139</v>
      </c>
      <c r="D59" s="56" t="s">
        <v>140</v>
      </c>
      <c r="E59" s="58"/>
      <c r="F59" s="46"/>
      <c r="G59" s="46"/>
      <c r="H59" s="43"/>
      <c r="I59" s="43"/>
      <c r="J59" s="39"/>
    </row>
    <row r="60" spans="1:10" ht="15.75" customHeight="1">
      <c r="A60" s="1"/>
      <c r="B60" s="2"/>
      <c r="C60" s="2"/>
      <c r="D60" s="40"/>
      <c r="E60" s="40"/>
      <c r="F60" s="2"/>
      <c r="G60" s="2"/>
      <c r="H60" s="2"/>
      <c r="I60" s="2"/>
      <c r="J60" s="39"/>
    </row>
    <row r="61" spans="1:10" ht="15.75" customHeight="1">
      <c r="B61" s="47"/>
      <c r="C61" s="47"/>
      <c r="D61" s="48"/>
      <c r="E61" s="47"/>
      <c r="F61" s="47"/>
      <c r="G61" s="47"/>
      <c r="H61" s="47"/>
      <c r="I61" s="47"/>
      <c r="J61" s="39"/>
    </row>
    <row r="62" spans="1:10" ht="15.75" customHeight="1">
      <c r="D62" s="39"/>
      <c r="J62" s="39"/>
    </row>
    <row r="63" spans="1:10" ht="15.75" customHeight="1">
      <c r="D63" s="39"/>
      <c r="J63" s="39"/>
    </row>
    <row r="64" spans="1:10" ht="15.75" customHeight="1">
      <c r="D64" s="39"/>
      <c r="J64" s="39"/>
    </row>
    <row r="65" spans="4:10" ht="15.75" customHeight="1">
      <c r="D65" s="39"/>
      <c r="J65" s="39"/>
    </row>
    <row r="66" spans="4:10" ht="15.75" customHeight="1">
      <c r="D66" s="39"/>
      <c r="J66" s="39"/>
    </row>
    <row r="67" spans="4:10" ht="15.75" customHeight="1">
      <c r="D67" s="39"/>
    </row>
    <row r="68" spans="4:10" ht="15.75" customHeight="1">
      <c r="D68" s="39"/>
    </row>
    <row r="69" spans="4:10" ht="15.75" customHeight="1">
      <c r="D69" s="39"/>
    </row>
    <row r="70" spans="4:10" ht="15.75" customHeight="1">
      <c r="D70" s="39"/>
    </row>
    <row r="71" spans="4:10" ht="15.75" customHeight="1">
      <c r="D71" s="39"/>
    </row>
    <row r="72" spans="4:10" ht="15.75" customHeight="1">
      <c r="D72" s="39"/>
    </row>
    <row r="73" spans="4:10" ht="15.75" customHeight="1"/>
    <row r="74" spans="4:10" ht="15.75" customHeight="1"/>
    <row r="75" spans="4:10" ht="15.75" customHeight="1"/>
    <row r="76" spans="4:10" ht="15.75" customHeight="1"/>
    <row r="77" spans="4:10" ht="15.75" customHeight="1"/>
    <row r="78" spans="4:10" ht="15.75" customHeight="1"/>
    <row r="79" spans="4:10" ht="15.75" customHeight="1"/>
    <row r="80" spans="4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53:D53"/>
    <mergeCell ref="D58:I58"/>
    <mergeCell ref="D59:E59"/>
    <mergeCell ref="B2:I2"/>
    <mergeCell ref="B3:I3"/>
    <mergeCell ref="B4:I4"/>
    <mergeCell ref="B5:I5"/>
    <mergeCell ref="B6:I6"/>
    <mergeCell ref="I8:I10"/>
    <mergeCell ref="I14:I16"/>
    <mergeCell ref="I23:I27"/>
    <mergeCell ref="I31:I32"/>
    <mergeCell ref="I37:I40"/>
    <mergeCell ref="I41:I43"/>
    <mergeCell ref="I49:I51"/>
  </mergeCells>
  <pageMargins left="0.87" right="0.25" top="0.31" bottom="0.17" header="0" footer="0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FACT. PAGADAS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Yndhira Neuman</cp:lastModifiedBy>
  <dcterms:created xsi:type="dcterms:W3CDTF">2006-09-16T00:00:00Z</dcterms:created>
  <dcterms:modified xsi:type="dcterms:W3CDTF">2024-07-11T14:08:53Z</dcterms:modified>
</cp:coreProperties>
</file>