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JULIO 2024\"/>
    </mc:Choice>
  </mc:AlternateContent>
  <bookViews>
    <workbookView xWindow="360" yWindow="390" windowWidth="28275" windowHeight="12315"/>
  </bookViews>
  <sheets>
    <sheet name="FACT. PAGADAS" sheetId="1" r:id="rId1"/>
  </sheets>
  <definedNames>
    <definedName name="_xlnm._FilterDatabase" localSheetId="0" hidden="1">'FACT. PAGADAS'!$B$7:$I$7</definedName>
    <definedName name="_xlnm.Print_Area" localSheetId="0">'FACT. PAGADAS'!$B$2:$I$52</definedName>
  </definedNames>
  <calcPr calcId="162913"/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<sst xmlns="http://schemas.openxmlformats.org/spreadsheetml/2006/main" count="156" uniqueCount="136">
  <si>
    <t>AREA FINANCIERA</t>
  </si>
  <si>
    <t xml:space="preserve">     DEPARTAMENTO DE CONTABILIDAD</t>
  </si>
  <si>
    <t>FACTURAS PAGADAS</t>
  </si>
  <si>
    <t>AL 31 DE JULIO 2024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</si>
  <si>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</si>
  <si>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</si>
  <si>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</si>
  <si>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</si>
  <si>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</si>
  <si>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</si>
  <si>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</si>
  <si>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</si>
  <si>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E450000005371</t>
  </si>
  <si>
    <t>ALTICE DOMINICANA, S.A</t>
  </si>
  <si>
    <t>SERVICIO DE INTERNET PARA EL SISTEMA DE REDUNDANCIA, CORREP. AL PERIODO 26-05-2024 AL 25-06-2024</t>
  </si>
  <si>
    <t>E450000000006</t>
  </si>
  <si>
    <t>AUTOCAMIONES, S.A</t>
  </si>
  <si>
    <t>SERVICIO DE MANTENIMIENTO DE VEHICULO EN GARANTIA , PARA USO DE LA INSTITUCION</t>
  </si>
  <si>
    <t>E450000000005</t>
  </si>
  <si>
    <t>B1500053600</t>
  </si>
  <si>
    <t>ALCALDIA DEL DISTRITO NACIONAL (ADN)</t>
  </si>
  <si>
    <t>RECOGIDA DE BASURA CORRESPONDIENTE AL MES DE JULIO 2024</t>
  </si>
  <si>
    <t>1068</t>
  </si>
  <si>
    <t>B1500053839</t>
  </si>
  <si>
    <t>RECOGIDA DE BASURA CORRESPONDIENTE AL MES DE JULIO 2025</t>
  </si>
  <si>
    <t>B1500000016</t>
  </si>
  <si>
    <t>DR. GREGORIO ANTONIO DE JESUS RIVAS ESPAILLAT</t>
  </si>
  <si>
    <t>NOTARIZACIONES</t>
  </si>
  <si>
    <t>E450000045192</t>
  </si>
  <si>
    <t>COMPAÑÍA DOMINICANA DE TELEFONOS, S.A (CLARO)</t>
  </si>
  <si>
    <t>RENTA DE INTERNET MOVIL</t>
  </si>
  <si>
    <t>1001</t>
  </si>
  <si>
    <t>E4500000047152</t>
  </si>
  <si>
    <t>COMPAÑÍA DOMINICANA DE TELEFONOS, SA (CLARO)</t>
  </si>
  <si>
    <t>SERVICIOS DE INTERNET, TELEFONIA Y TELECABLE DE LA INSTITUCION CORRESP. JUNIO 2024</t>
  </si>
  <si>
    <t>1109</t>
  </si>
  <si>
    <t>E4500000047158</t>
  </si>
  <si>
    <t>SERVICIOS DE FLOTAS DE LA INSTITUCION, CORRESP. JUNIO 2024</t>
  </si>
  <si>
    <t>1110</t>
  </si>
  <si>
    <t>B1500002327</t>
  </si>
  <si>
    <t>DISTOSA, SRL</t>
  </si>
  <si>
    <t>REPARACION Y MANTENIMIENTO DE IMPRESORA DEL CENTRO DE COPIADO Y PLOTTER DE ESTA INSTITUCION</t>
  </si>
  <si>
    <t>826</t>
  </si>
  <si>
    <t>B1500530653</t>
  </si>
  <si>
    <t xml:space="preserve">EDESUR </t>
  </si>
  <si>
    <t>SUMINISTRO DE ENERGIA ELECTRICA DE LA SEDE LA FERIA CORRESP. PERIODO 02-04-2024 AL 02-05-2024</t>
  </si>
  <si>
    <t>1045</t>
  </si>
  <si>
    <t>B1500532951</t>
  </si>
  <si>
    <t>SUMINISTRO DE ENERGIA ELECTRICA DE LA SEDE SAN JUAN CORRESP. PERIODO 03-04-2024 AL 03-05-2024</t>
  </si>
  <si>
    <t>B1500535666</t>
  </si>
  <si>
    <t>SUMINISTRO DE ENERGIA ELECTRICA DE LA SEDE LOS ALCARRIZOS CORRESP. PERIODO 15-04-2024 AL 16-05-2024</t>
  </si>
  <si>
    <t>B1500531558</t>
  </si>
  <si>
    <t>SUMINISTRO DE ENERGIA ELECTRICA DE LA SEDE VILLA ALTAGRACIA CORRESP. PERIODO 09-04-2024 AL 09-05-2024</t>
  </si>
  <si>
    <t>B1500000027</t>
  </si>
  <si>
    <t>LIC. FREDDY LUCIANO CESPEDES</t>
  </si>
  <si>
    <t>B1500007254</t>
  </si>
  <si>
    <t>EDITORA HOY, SAS</t>
  </si>
  <si>
    <t>SERVICIO DE PUBLICIDAD EN PERIODICOS.</t>
  </si>
  <si>
    <t>984</t>
  </si>
  <si>
    <t>B1500000065</t>
  </si>
  <si>
    <t xml:space="preserve">FACCIA SERVICIOS PUBLICITARIOS </t>
  </si>
  <si>
    <t>TALONARIO.</t>
  </si>
  <si>
    <t>1035</t>
  </si>
  <si>
    <t>B1500002858</t>
  </si>
  <si>
    <t>GRUPO DIARIO LIBRE, SA,</t>
  </si>
  <si>
    <t>983</t>
  </si>
  <si>
    <t>B1500000028</t>
  </si>
  <si>
    <t>LIC. APOLINAR TORRES LOPEZ</t>
  </si>
  <si>
    <t>B1500000002</t>
  </si>
  <si>
    <t xml:space="preserve">IMPRESOS YEDDY, SRL </t>
  </si>
  <si>
    <t>ADQUISICION DE MATERIALES IMPRESOS PARA USO DE LA INSTITUCION</t>
  </si>
  <si>
    <t>996</t>
  </si>
  <si>
    <t>B1500000500</t>
  </si>
  <si>
    <t>IMPRESORA COLOR PLAS, SRL</t>
  </si>
  <si>
    <t>ADQUISICION DE STICKERS DE MOBILIARIOS Y EQUIPOS DE OFICINA PARA USO DE LA INSTITUCION</t>
  </si>
  <si>
    <t>1015</t>
  </si>
  <si>
    <t>B1500000476</t>
  </si>
  <si>
    <t>IMPRESORA V &amp; G, SRL</t>
  </si>
  <si>
    <t>SERVICIO DE ENMARCADOS DE LAMINA PARA USO DE LA INSTUTUCION</t>
  </si>
  <si>
    <t>1037</t>
  </si>
  <si>
    <t>B1500000804</t>
  </si>
  <si>
    <t>INVERSIONES TEJEDA VALERA FD, SRL</t>
  </si>
  <si>
    <t>ADQUISICION DE TONERES Y CARTCHOS, PARA USO DE LA INSTITUCION</t>
  </si>
  <si>
    <t>1038</t>
  </si>
  <si>
    <t>B1500000172</t>
  </si>
  <si>
    <t>LIC. DIGNO ARISMENDY BALBI PUJOLS</t>
  </si>
  <si>
    <t>868</t>
  </si>
  <si>
    <t>B1500004521</t>
  </si>
  <si>
    <t>PUBLICACIONES AHORA, SAS</t>
  </si>
  <si>
    <t>SERVICIO DE SUSCRIPCION EN PERIODICOS</t>
  </si>
  <si>
    <t>994</t>
  </si>
  <si>
    <t>B1500002365</t>
  </si>
  <si>
    <t>RAMIREZ &amp; MOJICA ENVOY PACK COURIER EXPRESS, SRL</t>
  </si>
  <si>
    <t>ADQUISICION DE BATERIAS PARA SER UTILIZADOS EN LOS VEHICULOS DE LA INSTITUCION</t>
  </si>
  <si>
    <t>1019</t>
  </si>
  <si>
    <t>B1500000184</t>
  </si>
  <si>
    <t>LIC. JESUS RAFAEL MENDEZ MENDEZ</t>
  </si>
  <si>
    <t>B1500000795</t>
  </si>
  <si>
    <t>REFRICLIMA HF, SRL</t>
  </si>
  <si>
    <t>ADQUISICION DE AIRES ACONDICIONADOS PARA SER UTILIZADOS EN LA INSTITUCION</t>
  </si>
  <si>
    <t>1036</t>
  </si>
  <si>
    <t>B1500011941</t>
  </si>
  <si>
    <t>SEGURO NACIONAL DE SALUD (ARS SENASA)</t>
  </si>
  <si>
    <t>PLANES COMPLEMENTARIOS DE LOS COLABORADORES AFILIADOS, MEDIANTE POLIZA NO.0003, CORRESP. JUNIO 2024</t>
  </si>
  <si>
    <t>882</t>
  </si>
  <si>
    <t>B1500000213</t>
  </si>
  <si>
    <t>DR. CARLOS TOMAS SENCION MENDEZ</t>
  </si>
  <si>
    <t>B1500012172</t>
  </si>
  <si>
    <t>POLIZA NO. 00032 PLANES COMPLEMENTARIOS DE LOS COLABORADORES AFILIADOS, CORRESP. JUNLIO 2024</t>
  </si>
  <si>
    <t>1080</t>
  </si>
  <si>
    <t>E450000000397</t>
  </si>
  <si>
    <t>SEGUROS RESERVAS, SA (VIDA)</t>
  </si>
  <si>
    <t>SEGURO DE VIDA NO. 2-2-102-0013383, CORRESPONDIENTE JULIO 2024</t>
  </si>
  <si>
    <t>1079</t>
  </si>
  <si>
    <t>B1500000470</t>
  </si>
  <si>
    <t>DRA. ENELIA SANTOS DE LOS SANTOS</t>
  </si>
  <si>
    <t>B1500000610</t>
  </si>
  <si>
    <t>SITCOM, SRL</t>
  </si>
  <si>
    <t>ADQUISICION DE TICKETS DE COMBUSTIBLE PARA LA OPERATIVIDAD DE LA INSTITUCION Y ASIGNACION DE FUNCIONARIOS, JUNIO 2024</t>
  </si>
  <si>
    <t>1040</t>
  </si>
  <si>
    <t>B1500002323</t>
  </si>
  <si>
    <t>SYNTES, SRL</t>
  </si>
  <si>
    <t>1039</t>
  </si>
  <si>
    <t>B1500002329</t>
  </si>
  <si>
    <t>SERVICIO DE REPARACION Y MANTENIMIENTO DE IMPRESORA DEL CENTRO DE COPIADO Y PLOTTER</t>
  </si>
  <si>
    <t>1049</t>
  </si>
  <si>
    <t>VARIOS</t>
  </si>
  <si>
    <t>VIATICOS JULIO 2024</t>
  </si>
  <si>
    <t>VIATICOS PAGADOS JULIO 2024</t>
  </si>
  <si>
    <t>TRSNSF.</t>
  </si>
  <si>
    <t>VIATICOS</t>
  </si>
  <si>
    <t>TOTAL PAGADO</t>
  </si>
  <si>
    <t xml:space="preserve">PREPARADO POR: GENESIS CONTRERAS </t>
  </si>
  <si>
    <t>REVISADO POR:  MARIA BRITO DE GONZÁLEZ</t>
  </si>
  <si>
    <t>TECNICO DE CONTABILIDAD</t>
  </si>
  <si>
    <t xml:space="preserve">                                                                                                                            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</si>
</sst>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mbria"/>
      <family val="1"/>
      <scheme val="major"/>
    </font>
    <font>
      <i/>
      <sz val="16"/>
      <color theme="1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i/>
      <sz val="14"/>
      <name val="Calibri"/>
      <family val="2"/>
      <scheme val="minor"/>
    </font>
    <font>
      <sz val="10"/>
      <name val="Arial"/>
      <family val="2"/>
    </font>
    <font>
      <b/>
      <i/>
      <sz val="16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6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43" fontId="5" fillId="3" borderId="10" xfId="1" applyFon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6" fillId="0" borderId="12" xfId="0" applyFont="1" applyFill="1" applyBorder="1"/>
    <xf numFmtId="0" fontId="6" fillId="0" borderId="12" xfId="2" applyFont="1" applyFill="1" applyBorder="1" applyAlignment="1">
      <alignment horizontal="left" vertical="center"/>
    </xf>
    <xf numFmtId="0" fontId="6" fillId="0" borderId="13" xfId="2" applyFont="1" applyFill="1" applyBorder="1" applyAlignment="1">
      <alignment horizontal="left" vertical="center"/>
    </xf>
    <xf numFmtId="43" fontId="6" fillId="0" borderId="13" xfId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left" wrapText="1"/>
    </xf>
    <xf numFmtId="0" fontId="6" fillId="0" borderId="13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vertical="center"/>
    </xf>
    <xf numFmtId="43" fontId="6" fillId="0" borderId="12" xfId="1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49" fontId="6" fillId="2" borderId="13" xfId="0" applyNumberFormat="1" applyFont="1" applyFill="1" applyBorder="1" applyAlignment="1">
      <alignment horizontal="left"/>
    </xf>
    <xf numFmtId="49" fontId="6" fillId="2" borderId="12" xfId="0" applyNumberFormat="1" applyFont="1" applyFill="1" applyBorder="1" applyAlignment="1">
      <alignment horizontal="left"/>
    </xf>
    <xf numFmtId="0" fontId="6" fillId="0" borderId="13" xfId="2" applyFont="1" applyFill="1" applyBorder="1" applyAlignment="1">
      <alignment horizontal="left"/>
    </xf>
    <xf numFmtId="0" fontId="9" fillId="2" borderId="12" xfId="2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horizontal="left"/>
    </xf>
    <xf numFmtId="0" fontId="6" fillId="0" borderId="12" xfId="3" applyFont="1" applyFill="1" applyBorder="1"/>
    <xf numFmtId="43" fontId="6" fillId="0" borderId="13" xfId="1" applyFont="1" applyFill="1" applyBorder="1" applyAlignment="1">
      <alignment horizontal="left"/>
    </xf>
    <xf numFmtId="0" fontId="6" fillId="0" borderId="15" xfId="2" applyFont="1" applyFill="1" applyBorder="1" applyAlignment="1">
      <alignment horizontal="left"/>
    </xf>
    <xf numFmtId="0" fontId="6" fillId="0" borderId="14" xfId="2" applyFont="1" applyFill="1" applyBorder="1" applyAlignment="1">
      <alignment horizontal="left"/>
    </xf>
    <xf numFmtId="43" fontId="6" fillId="0" borderId="14" xfId="1" applyFont="1" applyFill="1" applyBorder="1" applyAlignment="1">
      <alignment horizontal="left"/>
    </xf>
    <xf numFmtId="0" fontId="9" fillId="0" borderId="12" xfId="0" applyFont="1" applyBorder="1"/>
    <xf numFmtId="43" fontId="9" fillId="0" borderId="12" xfId="1" applyFont="1" applyBorder="1"/>
    <xf numFmtId="4" fontId="5" fillId="3" borderId="16" xfId="1" applyNumberFormat="1" applyFont="1" applyFill="1" applyBorder="1"/>
    <xf numFmtId="4" fontId="5" fillId="2" borderId="0" xfId="1" applyNumberFormat="1" applyFont="1" applyFill="1" applyBorder="1"/>
    <xf numFmtId="43" fontId="0" fillId="0" borderId="0" xfId="1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left"/>
    </xf>
    <xf numFmtId="0" fontId="11" fillId="2" borderId="0" xfId="0" applyFont="1" applyFill="1"/>
    <xf numFmtId="43" fontId="11" fillId="2" borderId="0" xfId="1" applyFont="1" applyFill="1"/>
    <xf numFmtId="43" fontId="11" fillId="2" borderId="0" xfId="1" applyFont="1" applyFill="1" applyBorder="1"/>
    <xf numFmtId="43" fontId="0" fillId="0" borderId="0" xfId="1" applyFont="1"/>
    <xf numFmtId="0" fontId="12" fillId="2" borderId="0" xfId="0" applyFont="1" applyFill="1" applyAlignment="1">
      <alignment horizontal="center"/>
    </xf>
    <xf numFmtId="43" fontId="12" fillId="2" borderId="0" xfId="1" applyFont="1" applyFill="1" applyAlignment="1"/>
    <xf numFmtId="43" fontId="3" fillId="2" borderId="0" xfId="1" applyFont="1" applyFill="1"/>
    <xf numFmtId="0" fontId="13" fillId="0" borderId="0" xfId="0" applyFont="1"/>
    <xf numFmtId="43" fontId="13" fillId="0" borderId="0" xfId="1" applyFont="1"/>
    <xf numFmtId="43" fontId="0" fillId="0" borderId="0" xfId="0" applyNumberFormat="1"/>
    <xf numFmtId="49" fontId="6" fillId="2" borderId="14" xfId="0" applyNumberFormat="1" applyFont="1" applyFill="1" applyBorder="1" applyAlignment="1">
      <alignment horizontal="left"/>
    </xf>
    <xf numFmtId="49" fontId="6" fillId="2" borderId="13" xfId="0" applyNumberFormat="1" applyFont="1" applyFill="1" applyBorder="1" applyAlignment="1">
      <alignment horizontal="left"/>
    </xf>
    <xf numFmtId="49" fontId="6" fillId="2" borderId="15" xfId="0" applyNumberFormat="1" applyFont="1" applyFill="1" applyBorder="1" applyAlignment="1">
      <alignment horizontal="left"/>
    </xf>
    <xf numFmtId="0" fontId="10" fillId="3" borderId="6" xfId="2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43" fontId="12" fillId="2" borderId="0" xfId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5" fontId="4" fillId="3" borderId="6" xfId="0" applyNumberFormat="1" applyFont="1" applyFill="1" applyBorder="1" applyAlignment="1">
      <alignment horizontal="center"/>
    </xf>
    <xf numFmtId="15" fontId="4" fillId="3" borderId="7" xfId="0" applyNumberFormat="1" applyFont="1" applyFill="1" applyBorder="1" applyAlignment="1">
      <alignment horizontal="center"/>
    </xf>
    <xf numFmtId="15" fontId="4" fillId="3" borderId="8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</cellXfs>
  <cellStyles count="6">
    <cellStyle name="Millares" xfId="1" builtinId="3"/>
    <cellStyle name="Millares 2" xfId="4"/>
    <cellStyle name="Millares 3" xfId="5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59142</xdr:rowOff>
    </xdr:from>
    <xdr:to>
      <xdr:col>1</xdr:col>
      <xdr:colOff>1774031</xdr:colOff>
      <xdr:row>5</xdr:row>
      <xdr:rowOff>214311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325842"/>
          <a:ext cx="1726406" cy="1298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C1" zoomScale="80" zoomScaleNormal="80" workbookViewId="0">
      <selection activeCell="D67" sqref="D67"/>
    </sheetView>
  </sheetViews>
  <sheetFormatPr baseColWidth="10" defaultRowHeight="15" x14ac:dyDescent="0.25"/>
  <cols>
    <col min="2" max="2" width="67.5703125" customWidth="1"/>
    <col min="3" max="3" width="66.28515625" bestFit="1" customWidth="1"/>
    <col min="4" max="4" width="161.140625" customWidth="1"/>
    <col min="5" max="5" width="29.85546875" customWidth="1"/>
    <col min="6" max="6" width="16.5703125" customWidth="1"/>
    <col min="7" max="7" width="18.140625" customWidth="1"/>
    <col min="8" max="8" width="14.7109375" customWidth="1"/>
    <col min="9" max="9" width="19" customWidth="1"/>
    <col min="10" max="10" width="33.85546875" bestFit="1" customWidth="1"/>
    <col min="11" max="11" width="15" bestFit="1" customWidth="1"/>
  </cols>
  <sheetData>
    <row r="1" spans="1:9" ht="21" thickBot="1" x14ac:dyDescent="0.35">
      <c r="A1" s="1"/>
      <c r="B1" s="2"/>
      <c r="C1" s="2"/>
      <c r="D1" s="2"/>
      <c r="E1" s="2"/>
      <c r="F1" s="2"/>
      <c r="G1" s="2"/>
      <c r="H1" s="2"/>
      <c r="I1" s="2"/>
    </row>
    <row r="2" spans="1:9" ht="22.5" x14ac:dyDescent="0.3">
      <c r="A2" s="1"/>
      <c r="B2" s="54"/>
      <c r="C2" s="55"/>
      <c r="D2" s="55"/>
      <c r="E2" s="55"/>
      <c r="F2" s="55"/>
      <c r="G2" s="55"/>
      <c r="H2" s="55"/>
      <c r="I2" s="56"/>
    </row>
    <row r="3" spans="1:9" ht="22.5" x14ac:dyDescent="0.3">
      <c r="A3" s="1"/>
      <c r="B3" s="57" t="s">
        <v>0</v>
      </c>
      <c r="C3" s="58"/>
      <c r="D3" s="58"/>
      <c r="E3" s="58"/>
      <c r="F3" s="58"/>
      <c r="G3" s="58"/>
      <c r="H3" s="58"/>
      <c r="I3" s="59"/>
    </row>
    <row r="4" spans="1:9" ht="22.5" x14ac:dyDescent="0.3">
      <c r="A4" s="1"/>
      <c r="B4" s="57" t="s">
        <v>1</v>
      </c>
      <c r="C4" s="58"/>
      <c r="D4" s="58"/>
      <c r="E4" s="58"/>
      <c r="F4" s="58"/>
      <c r="G4" s="58"/>
      <c r="H4" s="58"/>
      <c r="I4" s="59"/>
    </row>
    <row r="5" spans="1:9" ht="22.5" x14ac:dyDescent="0.3">
      <c r="A5" s="1"/>
      <c r="B5" s="57" t="s">
        <v>2</v>
      </c>
      <c r="C5" s="58"/>
      <c r="D5" s="58"/>
      <c r="E5" s="58"/>
      <c r="F5" s="58"/>
      <c r="G5" s="58"/>
      <c r="H5" s="58"/>
      <c r="I5" s="59"/>
    </row>
    <row r="6" spans="1:9" ht="23.25" thickBot="1" x14ac:dyDescent="0.35">
      <c r="A6" s="1"/>
      <c r="B6" s="60" t="s">
        <v>3</v>
      </c>
      <c r="C6" s="61"/>
      <c r="D6" s="61"/>
      <c r="E6" s="61"/>
      <c r="F6" s="61"/>
      <c r="G6" s="61"/>
      <c r="H6" s="61"/>
      <c r="I6" s="62"/>
    </row>
    <row r="7" spans="1:9" ht="40.5" x14ac:dyDescent="0.3">
      <c r="A7" s="1"/>
      <c r="B7" s="3" t="s">
        <v>4</v>
      </c>
      <c r="C7" s="4" t="s">
        <v>5</v>
      </c>
      <c r="D7" s="4" t="s">
        <v>6</v>
      </c>
      <c r="E7" s="5" t="s">
        <v>7</v>
      </c>
      <c r="F7" s="4" t="s">
        <v>8</v>
      </c>
      <c r="G7" s="6" t="s">
        <v>9</v>
      </c>
      <c r="H7" s="4" t="s">
        <v>10</v>
      </c>
      <c r="I7" s="7" t="s">
        <v>11</v>
      </c>
    </row>
    <row r="8" spans="1:9" ht="18.75" customHeight="1" x14ac:dyDescent="0.35">
      <c r="A8" s="1"/>
      <c r="B8" s="8" t="s">
        <v>12</v>
      </c>
      <c r="C8" s="9" t="s">
        <v>13</v>
      </c>
      <c r="D8" s="10" t="s">
        <v>14</v>
      </c>
      <c r="E8" s="11">
        <v>100301.96</v>
      </c>
      <c r="F8" s="12"/>
      <c r="G8" s="13"/>
      <c r="H8" s="12"/>
      <c r="I8" s="14">
        <v>1046</v>
      </c>
    </row>
    <row r="9" spans="1:9" ht="21" customHeight="1" x14ac:dyDescent="0.35">
      <c r="A9" s="1"/>
      <c r="B9" s="15" t="s">
        <v>15</v>
      </c>
      <c r="C9" s="10" t="s">
        <v>16</v>
      </c>
      <c r="D9" s="10" t="s">
        <v>17</v>
      </c>
      <c r="E9" s="11">
        <v>24953.26</v>
      </c>
      <c r="F9" s="12"/>
      <c r="G9" s="13"/>
      <c r="H9" s="12"/>
      <c r="I9" s="63">
        <v>917</v>
      </c>
    </row>
    <row r="10" spans="1:9" ht="21" customHeight="1" x14ac:dyDescent="0.25">
      <c r="A10" s="1"/>
      <c r="B10" s="15" t="s">
        <v>18</v>
      </c>
      <c r="C10" s="10" t="s">
        <v>16</v>
      </c>
      <c r="D10" s="10" t="s">
        <v>17</v>
      </c>
      <c r="E10" s="11">
        <v>14778.63</v>
      </c>
      <c r="F10" s="16"/>
      <c r="G10" s="16"/>
      <c r="H10" s="16"/>
      <c r="I10" s="64"/>
    </row>
    <row r="11" spans="1:9" ht="21" customHeight="1" x14ac:dyDescent="0.3">
      <c r="A11" s="1"/>
      <c r="B11" s="15" t="s">
        <v>19</v>
      </c>
      <c r="C11" s="10" t="s">
        <v>20</v>
      </c>
      <c r="D11" s="10" t="s">
        <v>21</v>
      </c>
      <c r="E11" s="17">
        <v>7640</v>
      </c>
      <c r="F11" s="16"/>
      <c r="G11" s="16"/>
      <c r="H11" s="16"/>
      <c r="I11" s="47" t="s">
        <v>22</v>
      </c>
    </row>
    <row r="12" spans="1:9" ht="21" customHeight="1" x14ac:dyDescent="0.3">
      <c r="A12" s="1"/>
      <c r="B12" s="15" t="s">
        <v>23</v>
      </c>
      <c r="C12" s="10" t="s">
        <v>20</v>
      </c>
      <c r="D12" s="10" t="s">
        <v>24</v>
      </c>
      <c r="E12" s="17">
        <v>3162</v>
      </c>
      <c r="F12" s="16"/>
      <c r="G12" s="16"/>
      <c r="H12" s="16"/>
      <c r="I12" s="48"/>
    </row>
    <row r="13" spans="1:9" ht="21" customHeight="1" x14ac:dyDescent="0.3">
      <c r="A13" s="1"/>
      <c r="B13" s="18" t="s">
        <v>25</v>
      </c>
      <c r="C13" s="18" t="s">
        <v>26</v>
      </c>
      <c r="D13" s="18" t="s">
        <v>27</v>
      </c>
      <c r="E13" s="17">
        <v>19500</v>
      </c>
      <c r="F13" s="16"/>
      <c r="G13" s="16"/>
      <c r="H13" s="16"/>
      <c r="I13" s="19"/>
    </row>
    <row r="14" spans="1:9" ht="21" customHeight="1" x14ac:dyDescent="0.3">
      <c r="A14" s="1"/>
      <c r="B14" s="15" t="s">
        <v>28</v>
      </c>
      <c r="C14" s="10" t="s">
        <v>29</v>
      </c>
      <c r="D14" s="10" t="s">
        <v>30</v>
      </c>
      <c r="E14" s="11">
        <v>8995.58</v>
      </c>
      <c r="F14" s="16"/>
      <c r="G14" s="16"/>
      <c r="H14" s="16"/>
      <c r="I14" s="20" t="s">
        <v>31</v>
      </c>
    </row>
    <row r="15" spans="1:9" ht="21" customHeight="1" x14ac:dyDescent="0.3">
      <c r="A15" s="1"/>
      <c r="B15" s="15" t="s">
        <v>32</v>
      </c>
      <c r="C15" s="10" t="s">
        <v>33</v>
      </c>
      <c r="D15" s="10" t="s">
        <v>34</v>
      </c>
      <c r="E15" s="11">
        <v>255014.94</v>
      </c>
      <c r="F15" s="16"/>
      <c r="G15" s="16"/>
      <c r="H15" s="16"/>
      <c r="I15" s="20" t="s">
        <v>35</v>
      </c>
    </row>
    <row r="16" spans="1:9" ht="21" customHeight="1" x14ac:dyDescent="0.3">
      <c r="A16" s="1"/>
      <c r="B16" s="15" t="s">
        <v>36</v>
      </c>
      <c r="C16" s="10" t="s">
        <v>33</v>
      </c>
      <c r="D16" s="10" t="s">
        <v>37</v>
      </c>
      <c r="E16" s="11">
        <v>219201.7</v>
      </c>
      <c r="F16" s="16"/>
      <c r="G16" s="16"/>
      <c r="H16" s="16"/>
      <c r="I16" s="20" t="s">
        <v>38</v>
      </c>
    </row>
    <row r="17" spans="1:9" ht="21" customHeight="1" x14ac:dyDescent="0.3">
      <c r="A17" s="1"/>
      <c r="B17" s="18" t="s">
        <v>39</v>
      </c>
      <c r="C17" s="21" t="s">
        <v>40</v>
      </c>
      <c r="D17" s="21" t="s">
        <v>41</v>
      </c>
      <c r="E17" s="17">
        <v>73424.13</v>
      </c>
      <c r="F17" s="16"/>
      <c r="G17" s="16"/>
      <c r="H17" s="16"/>
      <c r="I17" s="20" t="s">
        <v>42</v>
      </c>
    </row>
    <row r="18" spans="1:9" ht="21" customHeight="1" x14ac:dyDescent="0.25">
      <c r="A18" s="1"/>
      <c r="B18" s="15" t="s">
        <v>43</v>
      </c>
      <c r="C18" s="10" t="s">
        <v>44</v>
      </c>
      <c r="D18" s="10" t="s">
        <v>45</v>
      </c>
      <c r="E18" s="11">
        <v>851985.5</v>
      </c>
      <c r="F18" s="16"/>
      <c r="G18" s="16"/>
      <c r="H18" s="16"/>
      <c r="I18" s="47" t="s">
        <v>46</v>
      </c>
    </row>
    <row r="19" spans="1:9" ht="21" customHeight="1" x14ac:dyDescent="0.25">
      <c r="A19" s="1"/>
      <c r="B19" s="15" t="s">
        <v>47</v>
      </c>
      <c r="C19" s="10" t="s">
        <v>44</v>
      </c>
      <c r="D19" s="10" t="s">
        <v>48</v>
      </c>
      <c r="E19" s="11">
        <v>266.88</v>
      </c>
      <c r="F19" s="16"/>
      <c r="G19" s="16"/>
      <c r="H19" s="16"/>
      <c r="I19" s="49"/>
    </row>
    <row r="20" spans="1:9" ht="21" customHeight="1" x14ac:dyDescent="0.25">
      <c r="A20" s="1"/>
      <c r="B20" s="15" t="s">
        <v>49</v>
      </c>
      <c r="C20" s="10" t="s">
        <v>44</v>
      </c>
      <c r="D20" s="10" t="s">
        <v>50</v>
      </c>
      <c r="E20" s="11">
        <v>4925.5</v>
      </c>
      <c r="F20" s="16"/>
      <c r="G20" s="16"/>
      <c r="H20" s="16"/>
      <c r="I20" s="49"/>
    </row>
    <row r="21" spans="1:9" ht="21" customHeight="1" x14ac:dyDescent="0.25">
      <c r="A21" s="1"/>
      <c r="B21" s="15" t="s">
        <v>51</v>
      </c>
      <c r="C21" s="10" t="s">
        <v>44</v>
      </c>
      <c r="D21" s="10" t="s">
        <v>52</v>
      </c>
      <c r="E21" s="11">
        <v>1689.18</v>
      </c>
      <c r="F21" s="16"/>
      <c r="G21" s="16"/>
      <c r="H21" s="16"/>
      <c r="I21" s="48"/>
    </row>
    <row r="22" spans="1:9" ht="21" customHeight="1" x14ac:dyDescent="0.3">
      <c r="A22" s="1"/>
      <c r="B22" s="18" t="s">
        <v>53</v>
      </c>
      <c r="C22" s="18" t="s">
        <v>54</v>
      </c>
      <c r="D22" s="18" t="s">
        <v>27</v>
      </c>
      <c r="E22" s="17">
        <v>30000</v>
      </c>
      <c r="F22" s="16"/>
      <c r="G22" s="16"/>
      <c r="H22" s="16"/>
      <c r="I22" s="19"/>
    </row>
    <row r="23" spans="1:9" ht="21" customHeight="1" x14ac:dyDescent="0.3">
      <c r="A23" s="1"/>
      <c r="B23" s="18" t="s">
        <v>55</v>
      </c>
      <c r="C23" s="18" t="s">
        <v>56</v>
      </c>
      <c r="D23" s="18" t="s">
        <v>57</v>
      </c>
      <c r="E23" s="17">
        <v>265500</v>
      </c>
      <c r="F23" s="22"/>
      <c r="G23" s="22"/>
      <c r="H23" s="22"/>
      <c r="I23" s="23" t="s">
        <v>58</v>
      </c>
    </row>
    <row r="24" spans="1:9" ht="21" customHeight="1" x14ac:dyDescent="0.3">
      <c r="A24" s="1"/>
      <c r="B24" s="18" t="s">
        <v>59</v>
      </c>
      <c r="C24" s="24" t="s">
        <v>60</v>
      </c>
      <c r="D24" s="18" t="s">
        <v>61</v>
      </c>
      <c r="E24" s="17">
        <v>78647</v>
      </c>
      <c r="F24" s="22"/>
      <c r="G24" s="22"/>
      <c r="H24" s="22"/>
      <c r="I24" s="23" t="s">
        <v>62</v>
      </c>
    </row>
    <row r="25" spans="1:9" ht="21" customHeight="1" x14ac:dyDescent="0.3">
      <c r="A25" s="1"/>
      <c r="B25" s="18" t="s">
        <v>63</v>
      </c>
      <c r="C25" s="24" t="s">
        <v>64</v>
      </c>
      <c r="D25" s="18" t="s">
        <v>57</v>
      </c>
      <c r="E25" s="17">
        <v>266524.83</v>
      </c>
      <c r="F25" s="22"/>
      <c r="G25" s="22"/>
      <c r="H25" s="22"/>
      <c r="I25" s="23" t="s">
        <v>65</v>
      </c>
    </row>
    <row r="26" spans="1:9" ht="21" customHeight="1" x14ac:dyDescent="0.3">
      <c r="A26" s="1"/>
      <c r="B26" s="18" t="s">
        <v>66</v>
      </c>
      <c r="C26" s="18" t="s">
        <v>67</v>
      </c>
      <c r="D26" s="18" t="s">
        <v>27</v>
      </c>
      <c r="E26" s="17">
        <v>23000</v>
      </c>
      <c r="F26" s="22"/>
      <c r="G26" s="22"/>
      <c r="H26" s="22"/>
      <c r="I26" s="23"/>
    </row>
    <row r="27" spans="1:9" ht="21" customHeight="1" x14ac:dyDescent="0.3">
      <c r="A27" s="1"/>
      <c r="B27" s="21" t="s">
        <v>68</v>
      </c>
      <c r="C27" s="21" t="s">
        <v>69</v>
      </c>
      <c r="D27" s="21" t="s">
        <v>70</v>
      </c>
      <c r="E27" s="25">
        <v>480496</v>
      </c>
      <c r="F27" s="22"/>
      <c r="G27" s="22"/>
      <c r="H27" s="22"/>
      <c r="I27" s="23" t="s">
        <v>71</v>
      </c>
    </row>
    <row r="28" spans="1:9" ht="21" customHeight="1" x14ac:dyDescent="0.3">
      <c r="A28" s="1"/>
      <c r="B28" s="21" t="s">
        <v>72</v>
      </c>
      <c r="C28" s="21" t="s">
        <v>73</v>
      </c>
      <c r="D28" s="21" t="s">
        <v>74</v>
      </c>
      <c r="E28" s="25">
        <v>360018</v>
      </c>
      <c r="F28" s="22"/>
      <c r="G28" s="22"/>
      <c r="H28" s="22"/>
      <c r="I28" s="23" t="s">
        <v>75</v>
      </c>
    </row>
    <row r="29" spans="1:9" ht="21" customHeight="1" x14ac:dyDescent="0.3">
      <c r="A29" s="1"/>
      <c r="B29" s="21" t="s">
        <v>76</v>
      </c>
      <c r="C29" s="21" t="s">
        <v>77</v>
      </c>
      <c r="D29" s="21" t="s">
        <v>78</v>
      </c>
      <c r="E29" s="25">
        <v>72216</v>
      </c>
      <c r="F29" s="22"/>
      <c r="G29" s="22"/>
      <c r="H29" s="22"/>
      <c r="I29" s="23" t="s">
        <v>79</v>
      </c>
    </row>
    <row r="30" spans="1:9" ht="21" customHeight="1" x14ac:dyDescent="0.3">
      <c r="A30" s="1"/>
      <c r="B30" s="21" t="s">
        <v>80</v>
      </c>
      <c r="C30" s="21" t="s">
        <v>81</v>
      </c>
      <c r="D30" s="21" t="s">
        <v>82</v>
      </c>
      <c r="E30" s="25">
        <v>266349.59999999998</v>
      </c>
      <c r="F30" s="22"/>
      <c r="G30" s="22"/>
      <c r="H30" s="22"/>
      <c r="I30" s="23" t="s">
        <v>83</v>
      </c>
    </row>
    <row r="31" spans="1:9" ht="21" customHeight="1" x14ac:dyDescent="0.3">
      <c r="A31" s="1"/>
      <c r="B31" s="18" t="s">
        <v>84</v>
      </c>
      <c r="C31" s="18" t="s">
        <v>85</v>
      </c>
      <c r="D31" s="26" t="s">
        <v>27</v>
      </c>
      <c r="E31" s="17">
        <v>33500</v>
      </c>
      <c r="F31" s="22"/>
      <c r="G31" s="22"/>
      <c r="H31" s="22"/>
      <c r="I31" s="23" t="s">
        <v>86</v>
      </c>
    </row>
    <row r="32" spans="1:9" ht="21" customHeight="1" x14ac:dyDescent="0.3">
      <c r="A32" s="1"/>
      <c r="B32" s="27" t="s">
        <v>87</v>
      </c>
      <c r="C32" s="27" t="s">
        <v>88</v>
      </c>
      <c r="D32" s="27" t="s">
        <v>89</v>
      </c>
      <c r="E32" s="28">
        <v>43250</v>
      </c>
      <c r="F32" s="22"/>
      <c r="G32" s="22"/>
      <c r="H32" s="22"/>
      <c r="I32" s="23" t="s">
        <v>90</v>
      </c>
    </row>
    <row r="33" spans="1:10" ht="21" customHeight="1" x14ac:dyDescent="0.3">
      <c r="A33" s="1"/>
      <c r="B33" s="18" t="s">
        <v>91</v>
      </c>
      <c r="C33" s="24" t="s">
        <v>92</v>
      </c>
      <c r="D33" s="18" t="s">
        <v>93</v>
      </c>
      <c r="E33" s="17">
        <v>526669.47</v>
      </c>
      <c r="F33" s="22"/>
      <c r="G33" s="22"/>
      <c r="H33" s="22"/>
      <c r="I33" s="23" t="s">
        <v>94</v>
      </c>
    </row>
    <row r="34" spans="1:10" ht="21" customHeight="1" x14ac:dyDescent="0.3">
      <c r="A34" s="1"/>
      <c r="B34" s="18" t="s">
        <v>95</v>
      </c>
      <c r="C34" s="18" t="s">
        <v>96</v>
      </c>
      <c r="D34" s="18" t="s">
        <v>27</v>
      </c>
      <c r="E34" s="17">
        <v>10000</v>
      </c>
      <c r="F34" s="22"/>
      <c r="G34" s="22"/>
      <c r="H34" s="22"/>
      <c r="I34" s="23"/>
    </row>
    <row r="35" spans="1:10" ht="21" customHeight="1" x14ac:dyDescent="0.3">
      <c r="A35" s="1"/>
      <c r="B35" s="18" t="s">
        <v>97</v>
      </c>
      <c r="C35" s="21" t="s">
        <v>98</v>
      </c>
      <c r="D35" s="21" t="s">
        <v>99</v>
      </c>
      <c r="E35" s="17">
        <v>346346.52</v>
      </c>
      <c r="F35" s="22"/>
      <c r="G35" s="22"/>
      <c r="H35" s="22"/>
      <c r="I35" s="23" t="s">
        <v>100</v>
      </c>
    </row>
    <row r="36" spans="1:10" ht="21" customHeight="1" x14ac:dyDescent="0.3">
      <c r="A36" s="1"/>
      <c r="B36" s="18" t="s">
        <v>101</v>
      </c>
      <c r="C36" s="24" t="s">
        <v>102</v>
      </c>
      <c r="D36" s="18" t="s">
        <v>103</v>
      </c>
      <c r="E36" s="17">
        <v>389875</v>
      </c>
      <c r="F36" s="22"/>
      <c r="G36" s="22"/>
      <c r="H36" s="22"/>
      <c r="I36" s="23" t="s">
        <v>104</v>
      </c>
    </row>
    <row r="37" spans="1:10" ht="21" customHeight="1" x14ac:dyDescent="0.3">
      <c r="A37" s="1"/>
      <c r="B37" s="18" t="s">
        <v>105</v>
      </c>
      <c r="C37" s="18" t="s">
        <v>106</v>
      </c>
      <c r="D37" s="18" t="s">
        <v>27</v>
      </c>
      <c r="E37" s="17">
        <v>21000</v>
      </c>
      <c r="F37" s="22"/>
      <c r="G37" s="22"/>
      <c r="H37" s="22"/>
      <c r="I37" s="23"/>
    </row>
    <row r="38" spans="1:10" ht="21" customHeight="1" x14ac:dyDescent="0.3">
      <c r="A38" s="1"/>
      <c r="B38" s="18" t="s">
        <v>107</v>
      </c>
      <c r="C38" s="24" t="s">
        <v>102</v>
      </c>
      <c r="D38" s="21" t="s">
        <v>108</v>
      </c>
      <c r="E38" s="17">
        <v>389247</v>
      </c>
      <c r="F38" s="22"/>
      <c r="G38" s="22"/>
      <c r="H38" s="22"/>
      <c r="I38" s="23" t="s">
        <v>109</v>
      </c>
    </row>
    <row r="39" spans="1:10" ht="21" customHeight="1" x14ac:dyDescent="0.3">
      <c r="A39" s="1"/>
      <c r="B39" s="18" t="s">
        <v>110</v>
      </c>
      <c r="C39" s="24" t="s">
        <v>111</v>
      </c>
      <c r="D39" s="18" t="s">
        <v>112</v>
      </c>
      <c r="E39" s="17">
        <v>206758.39999999999</v>
      </c>
      <c r="F39" s="22"/>
      <c r="G39" s="22"/>
      <c r="H39" s="22"/>
      <c r="I39" s="23" t="s">
        <v>113</v>
      </c>
    </row>
    <row r="40" spans="1:10" ht="21" customHeight="1" x14ac:dyDescent="0.3">
      <c r="A40" s="1"/>
      <c r="B40" s="27" t="s">
        <v>114</v>
      </c>
      <c r="C40" s="27" t="s">
        <v>115</v>
      </c>
      <c r="D40" s="18" t="s">
        <v>27</v>
      </c>
      <c r="E40" s="28">
        <v>10500</v>
      </c>
      <c r="F40" s="22"/>
      <c r="G40" s="22"/>
      <c r="H40" s="22"/>
      <c r="I40" s="23"/>
    </row>
    <row r="41" spans="1:10" ht="21" customHeight="1" x14ac:dyDescent="0.3">
      <c r="A41" s="1"/>
      <c r="B41" s="18" t="s">
        <v>116</v>
      </c>
      <c r="C41" s="24" t="s">
        <v>117</v>
      </c>
      <c r="D41" s="18" t="s">
        <v>118</v>
      </c>
      <c r="E41" s="17">
        <v>1291500</v>
      </c>
      <c r="F41" s="22"/>
      <c r="G41" s="22"/>
      <c r="H41" s="22"/>
      <c r="I41" s="23" t="s">
        <v>119</v>
      </c>
    </row>
    <row r="42" spans="1:10" ht="21" customHeight="1" x14ac:dyDescent="0.3">
      <c r="A42" s="1"/>
      <c r="B42" s="18" t="s">
        <v>120</v>
      </c>
      <c r="C42" s="24" t="s">
        <v>121</v>
      </c>
      <c r="D42" s="18" t="s">
        <v>82</v>
      </c>
      <c r="E42" s="17">
        <v>212935.62</v>
      </c>
      <c r="F42" s="16"/>
      <c r="G42" s="16"/>
      <c r="H42" s="16"/>
      <c r="I42" s="20" t="s">
        <v>122</v>
      </c>
    </row>
    <row r="43" spans="1:10" ht="21" customHeight="1" x14ac:dyDescent="0.3">
      <c r="A43" s="1"/>
      <c r="B43" s="18" t="s">
        <v>123</v>
      </c>
      <c r="C43" s="24" t="s">
        <v>121</v>
      </c>
      <c r="D43" s="18" t="s">
        <v>124</v>
      </c>
      <c r="E43" s="17">
        <v>79296</v>
      </c>
      <c r="F43" s="16"/>
      <c r="G43" s="16"/>
      <c r="H43" s="16"/>
      <c r="I43" s="20" t="s">
        <v>125</v>
      </c>
    </row>
    <row r="44" spans="1:10" ht="18.75" customHeight="1" x14ac:dyDescent="0.3">
      <c r="A44" s="1"/>
      <c r="B44" s="29" t="s">
        <v>126</v>
      </c>
      <c r="C44" s="29" t="s">
        <v>127</v>
      </c>
      <c r="D44" s="29" t="s">
        <v>128</v>
      </c>
      <c r="E44" s="30">
        <v>20050</v>
      </c>
      <c r="F44" s="16"/>
      <c r="G44" s="16"/>
      <c r="H44" s="16"/>
      <c r="I44" s="20" t="s">
        <v>129</v>
      </c>
    </row>
    <row r="45" spans="1:10" ht="18.75" customHeight="1" x14ac:dyDescent="0.3">
      <c r="A45" s="1"/>
      <c r="B45" s="29" t="s">
        <v>126</v>
      </c>
      <c r="C45" s="29" t="s">
        <v>130</v>
      </c>
      <c r="D45" s="29" t="s">
        <v>128</v>
      </c>
      <c r="E45" s="30">
        <v>867585</v>
      </c>
      <c r="F45" s="16"/>
      <c r="G45" s="16"/>
      <c r="H45" s="16"/>
      <c r="I45" s="20" t="s">
        <v>129</v>
      </c>
    </row>
    <row r="46" spans="1:10" ht="27" customHeight="1" thickBot="1" x14ac:dyDescent="0.35">
      <c r="A46" s="1"/>
      <c r="B46" s="50" t="s">
        <v>131</v>
      </c>
      <c r="C46" s="51"/>
      <c r="D46" s="52"/>
      <c r="E46" s="31">
        <f>SUM(E8:E45)</f>
        <v>7877103.7000000002</v>
      </c>
      <c r="F46" s="32"/>
      <c r="G46" s="2"/>
      <c r="H46" s="2"/>
      <c r="I46" s="2"/>
      <c r="J46" s="33"/>
    </row>
    <row r="47" spans="1:10" ht="20.25" x14ac:dyDescent="0.3">
      <c r="A47" s="1"/>
      <c r="B47" s="2"/>
      <c r="C47" s="2"/>
      <c r="D47" s="2"/>
      <c r="E47" s="34"/>
      <c r="F47" s="2"/>
      <c r="G47" s="2"/>
      <c r="H47" s="2"/>
      <c r="I47" s="2"/>
      <c r="J47" s="33"/>
    </row>
    <row r="48" spans="1:10" ht="14.25" customHeight="1" x14ac:dyDescent="0.3">
      <c r="A48" s="1"/>
      <c r="B48" s="2"/>
      <c r="C48" s="2"/>
      <c r="D48" s="2"/>
      <c r="E48" s="34"/>
      <c r="F48" s="2"/>
      <c r="G48" s="2"/>
      <c r="H48" s="2"/>
      <c r="I48" s="2"/>
      <c r="J48" s="33"/>
    </row>
    <row r="49" spans="1:10" ht="16.5" customHeight="1" x14ac:dyDescent="0.3">
      <c r="A49" s="1"/>
      <c r="B49" s="35"/>
      <c r="C49" s="2"/>
      <c r="D49" s="2"/>
      <c r="E49" s="34"/>
      <c r="F49" s="2"/>
      <c r="G49" s="36"/>
      <c r="H49" s="36"/>
      <c r="I49" s="2"/>
      <c r="J49" s="33"/>
    </row>
    <row r="50" spans="1:10" ht="20.25" x14ac:dyDescent="0.3">
      <c r="A50" s="1"/>
      <c r="B50" s="2"/>
      <c r="C50" s="37"/>
      <c r="D50" s="38"/>
      <c r="E50" s="39"/>
      <c r="F50" s="37"/>
      <c r="G50" s="37"/>
      <c r="H50" s="37"/>
      <c r="I50" s="37"/>
      <c r="J50" s="40"/>
    </row>
    <row r="51" spans="1:10" ht="20.25" x14ac:dyDescent="0.3">
      <c r="A51" s="1"/>
      <c r="B51" s="2"/>
      <c r="C51" s="41" t="s">
        <v>132</v>
      </c>
      <c r="D51" s="53" t="s">
        <v>133</v>
      </c>
      <c r="E51" s="53"/>
      <c r="F51" s="53"/>
      <c r="G51" s="53"/>
      <c r="H51" s="53"/>
      <c r="I51" s="53"/>
      <c r="J51" s="40"/>
    </row>
    <row r="52" spans="1:10" ht="20.25" x14ac:dyDescent="0.3">
      <c r="A52" s="1"/>
      <c r="B52" s="2"/>
      <c r="C52" s="41" t="s">
        <v>134</v>
      </c>
      <c r="D52" s="53" t="s">
        <v>135</v>
      </c>
      <c r="E52" s="53"/>
      <c r="F52" s="42"/>
      <c r="G52" s="42"/>
      <c r="H52" s="37"/>
      <c r="I52" s="37"/>
      <c r="J52" s="40"/>
    </row>
    <row r="53" spans="1:10" ht="20.25" x14ac:dyDescent="0.3">
      <c r="A53" s="1"/>
      <c r="B53" s="2"/>
      <c r="C53" s="2"/>
      <c r="D53" s="43"/>
      <c r="E53" s="34"/>
      <c r="F53" s="2"/>
      <c r="G53" s="2"/>
      <c r="H53" s="2"/>
      <c r="I53" s="2"/>
      <c r="J53" s="40"/>
    </row>
    <row r="54" spans="1:10" ht="21" x14ac:dyDescent="0.35">
      <c r="B54" s="44"/>
      <c r="C54" s="44"/>
      <c r="D54" s="45"/>
      <c r="E54" s="44"/>
      <c r="F54" s="44"/>
      <c r="G54" s="44"/>
      <c r="H54" s="44"/>
      <c r="I54" s="44"/>
      <c r="J54" s="40"/>
    </row>
    <row r="55" spans="1:10" x14ac:dyDescent="0.25">
      <c r="D55" s="40"/>
      <c r="J55" s="40"/>
    </row>
    <row r="56" spans="1:10" x14ac:dyDescent="0.25">
      <c r="D56" s="40"/>
      <c r="J56" s="40"/>
    </row>
    <row r="57" spans="1:10" x14ac:dyDescent="0.25">
      <c r="D57" s="40"/>
      <c r="J57" s="40"/>
    </row>
    <row r="58" spans="1:10" x14ac:dyDescent="0.25">
      <c r="D58" s="40"/>
      <c r="J58" s="40"/>
    </row>
    <row r="59" spans="1:10" x14ac:dyDescent="0.25">
      <c r="D59" s="40"/>
      <c r="J59" s="46"/>
    </row>
    <row r="60" spans="1:10" x14ac:dyDescent="0.25">
      <c r="D60" s="40"/>
    </row>
    <row r="61" spans="1:10" x14ac:dyDescent="0.25">
      <c r="D61" s="40"/>
    </row>
    <row r="62" spans="1:10" x14ac:dyDescent="0.25">
      <c r="D62" s="40"/>
    </row>
    <row r="63" spans="1:10" x14ac:dyDescent="0.25">
      <c r="D63" s="40"/>
    </row>
    <row r="64" spans="1:10" x14ac:dyDescent="0.25">
      <c r="D64" s="40"/>
    </row>
    <row r="65" spans="4:4" x14ac:dyDescent="0.25">
      <c r="D65" s="46"/>
    </row>
  </sheetData>
  <mergeCells count="11">
    <mergeCell ref="I9:I10"/>
    <mergeCell ref="B2:I2"/>
    <mergeCell ref="B3:I3"/>
    <mergeCell ref="B4:I4"/>
    <mergeCell ref="B5:I5"/>
    <mergeCell ref="B6:I6"/>
    <mergeCell ref="I11:I12"/>
    <mergeCell ref="I18:I21"/>
    <mergeCell ref="B46:D46"/>
    <mergeCell ref="D51:I51"/>
    <mergeCell ref="D52:E52"/>
  </mergeCells>
  <pageMargins left="1.08" right="0.25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FACT. PAGADAS</vt:lpstr>
      <vt:lpstr>'FACT. PAGADAS'!Área_de_impresión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Contreras Cuevas</dc:creator>
  <cp:lastModifiedBy>PROPIEDAD DE</cp:lastModifiedBy>
  <dcterms:created xsi:type="dcterms:W3CDTF">2024-08-15T17:46:20Z</dcterms:created>
  <dcterms:modified xsi:type="dcterms:W3CDTF">2024-08-15T18:31:40Z</dcterms:modified>
</cp:coreProperties>
</file>