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/>
  </bookViews>
  <sheets>
    <sheet name="FACT. PAGADAS" sheetId="5" r:id="rId1"/>
  </sheets>
  <definedNames>
    <definedName name="_xlnm._FilterDatabase" localSheetId="0" hidden="1">'FACT. PAGADAS'!$B$7:$I$7</definedName>
    <definedName name="_xlnm.Print_Area" localSheetId="0">'FACT. PAGADAS'!$B$2:$I$76</definedName>
  </definedNames>
  <calcPr calcId="162913"/>
</workbook>
</file>

<file path=xl/calcChain.xml><?xml version="1.0" encoding="utf-8"?>
<calcChain xmlns="http://schemas.openxmlformats.org/spreadsheetml/2006/main">
  <c r="E70" i="5" l="1"/>
</calcChain>
</file>

<file path=xl/sharedStrings.xml><?xml version="1.0" encoding="utf-8"?>
<sst xmlns="http://schemas.openxmlformats.org/spreadsheetml/2006/main" count="205" uniqueCount="157">
  <si>
    <t>AREA FINANCIERA</t>
  </si>
  <si>
    <t>TECNICO DE CONTABILIDAD</t>
  </si>
  <si>
    <t xml:space="preserve">     DEPARTAMENTO DE CONTABILIDAD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</si>
  <si>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</si>
  <si>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</si>
  <si>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</si>
  <si>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</si>
  <si>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</si>
  <si>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</si>
  <si>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</si>
  <si>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</si>
  <si>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</si>
  <si>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 xml:space="preserve">PREPARADO POR: GENESIS CONTRERAS </t>
  </si>
  <si>
    <t>FACTURAS PAGADAS</t>
  </si>
  <si>
    <t xml:space="preserve">                                                                                                                                    ENCARGADA DE CONTABILIDAD</t>
  </si>
  <si>
    <t>COMPAÑÍA DOMINICANA DE TELEFONOS, SA (CLARO)</t>
  </si>
  <si>
    <t>SEGUROS RESERVAS, SA</t>
  </si>
  <si>
    <t>SEGURO NACIONAL DE SALUD (SENASA)</t>
  </si>
  <si>
    <t>SITCOM, SRL</t>
  </si>
  <si>
    <t>N/A</t>
  </si>
  <si>
    <t xml:space="preserve">                                         REVISADO POR:  MARIA BRITO DE GONZÁLEZ</t>
  </si>
  <si>
    <t>EDENORTE</t>
  </si>
  <si>
    <t>B1500000002</t>
  </si>
  <si>
    <t xml:space="preserve">VIATICOS </t>
  </si>
  <si>
    <t>AL 31 DE DICIEMBRE 2024</t>
  </si>
  <si>
    <t>B1500000054</t>
  </si>
  <si>
    <t>AC SMARTWORLD TECNOLOGIES, SRL</t>
  </si>
  <si>
    <t>ADQUISICION DE TELEVISORES DEL PROGEF</t>
  </si>
  <si>
    <t>B1500058131</t>
  </si>
  <si>
    <t>ALCALDIA DEL DISTRITO NACIONAL (ADN)</t>
  </si>
  <si>
    <t>RECOGIDA DE BASURA, CORRESP. NOVIEMBRE 2024</t>
  </si>
  <si>
    <t>B1500057893</t>
  </si>
  <si>
    <t>B1500058563</t>
  </si>
  <si>
    <t>RECOGIDA DE BASURA, CORRESPONDIENTE DICIEMBRE 2024</t>
  </si>
  <si>
    <t>B1500058800</t>
  </si>
  <si>
    <t>E450000006391</t>
  </si>
  <si>
    <t>AGUA PLANETA AZUL, SA</t>
  </si>
  <si>
    <t>ADQUISICION DE AGUA EMBOTELLADA</t>
  </si>
  <si>
    <t>E450000004788</t>
  </si>
  <si>
    <t>E450000005524</t>
  </si>
  <si>
    <t>E450000005509</t>
  </si>
  <si>
    <t>E450000006817</t>
  </si>
  <si>
    <t>E450000006356</t>
  </si>
  <si>
    <t>E450000004131</t>
  </si>
  <si>
    <t>B1500000001</t>
  </si>
  <si>
    <t>ALIXANDRO ANTONIO FLORIAN CUEVAS</t>
  </si>
  <si>
    <t>SERVICIOS PRESTADOS EN LA DIRECCION DE TECNOLOGIA DE LA INFORMACION Y COMUNICACIÓN</t>
  </si>
  <si>
    <t>B1500000003</t>
  </si>
  <si>
    <t>B1500000004</t>
  </si>
  <si>
    <t>B1500000005</t>
  </si>
  <si>
    <t>B1500000006</t>
  </si>
  <si>
    <t>B1500002073</t>
  </si>
  <si>
    <t>BANDERAS GLOBAL HC, SRL</t>
  </si>
  <si>
    <t>ADQUISICION DE BANDERAS PARA USO DE LA INSTITUCION</t>
  </si>
  <si>
    <t>B1500000360</t>
  </si>
  <si>
    <t>CASA ARMES, SRL</t>
  </si>
  <si>
    <t>ADQUISICION DE PINTURA Y MATERIALES PARA USO DE LA INSTTUCION, DIRIGIDO A MIPYMES</t>
  </si>
  <si>
    <t>E450000061350</t>
  </si>
  <si>
    <t>SERVICIO DE INTERNET, TELEFONIA Y TELECABLE, CORRESPONDIENTE A NOVIEMBRE 2024</t>
  </si>
  <si>
    <t>E450000061356</t>
  </si>
  <si>
    <t>SERVICIO DE FLOTAS, CORRESPONDIENTE A NOVIEMBRE 2024</t>
  </si>
  <si>
    <t>CO-0003240-2024</t>
  </si>
  <si>
    <t>CONSTRUCTORA INALSA, SRL</t>
  </si>
  <si>
    <t>PAGO AVANCE 20% (1MER PAGO) DEL VALOR TOTAL DEL CONTRATO POR EL REMOZAMIENTO DEL EDIFICIO GUBERNAMENTAL UBICADO EN LA PROV. MONSEÑOR NOUEL (BONAO)</t>
  </si>
  <si>
    <t>B1500002419</t>
  </si>
  <si>
    <t>DISTOSA, SRL</t>
  </si>
  <si>
    <t>ADQUISICION DE TONERES Y CARTUCHOS PARA USO DE LA INSTITUCION, DIRIGIDO A MIPYMES</t>
  </si>
  <si>
    <t>B1500002443</t>
  </si>
  <si>
    <t>ADQUISICION DE IMPRESORAS PARA SER UTILIZADAS POR EL PROGEF</t>
  </si>
  <si>
    <t>B1500363382</t>
  </si>
  <si>
    <t xml:space="preserve">EDEESTE </t>
  </si>
  <si>
    <t>SUMINISTRO DE ENERGIA ELECTRICA INDEPENDENCIA PERIODO 18-10-2024 AL 18-11-2024</t>
  </si>
  <si>
    <t>B1500364310</t>
  </si>
  <si>
    <t>SUMINISTRO DE ENERGIA ELECTRICA INVIVIENDA PERIODO 18-10-2024 AL 18-11-2024</t>
  </si>
  <si>
    <t>B1500364839</t>
  </si>
  <si>
    <t>SUMINISTRO DE ENERGIA ELECTRICA LA ROMANA PERIODO 18-10-2024 AL 18-11-2024</t>
  </si>
  <si>
    <t>B1500477423</t>
  </si>
  <si>
    <t>SUMINISTRO DE ENERGIA ELECTRICA DE LAS EDES NAGUA PERIODO 1-11-2024 AL 1-12-2024</t>
  </si>
  <si>
    <t>B1500476759</t>
  </si>
  <si>
    <t>SUMINISTRO DE ENERGIA ELECTRICA DE LAS EDES SANTIAGO PERIODO 1-10-2024 AL 1-12-2024</t>
  </si>
  <si>
    <t>B1500475509</t>
  </si>
  <si>
    <t>SUMINISTRO DE ENERGIA ELECTRICA DE LAS EDES VALVERDE PERIODO 1-11-2024 AL 1-12-2024</t>
  </si>
  <si>
    <t>B1500473211</t>
  </si>
  <si>
    <t>SUMINISTRO DE ENERGIA ELECTRICA DE LAS EDES PUERTO PLATA PERIODO 1-11-2024 AL 1-12-2024</t>
  </si>
  <si>
    <t>B1500474029</t>
  </si>
  <si>
    <t>SUMINISTRO DE ENERGIA ELECTRICA DE LAS EDES MOCA PERIODO 1-11-2024 AL 1-12-2024</t>
  </si>
  <si>
    <t>B1500473466</t>
  </si>
  <si>
    <t>B1500003591</t>
  </si>
  <si>
    <t>FLORISTERIA ZUNUFLOR, SRL</t>
  </si>
  <si>
    <t>ADQUISICION DE ARREGLOS DE FLORES,PARA SERUTILIZADOS PARA ACTIVIDADES PROGRAMASDAS POR LA INSTITUCION</t>
  </si>
  <si>
    <t>B1500003592</t>
  </si>
  <si>
    <t>B1500003593</t>
  </si>
  <si>
    <t>B1500003602</t>
  </si>
  <si>
    <t>FLORISTERIA ZUNIFLOR, SRL</t>
  </si>
  <si>
    <t>ADQUISICION DE ARREGLOS FLORALES, PARA SER UTILIZADAS EN ACTIVIDADES PROGRAMADAS POR LA INSTITUCION</t>
  </si>
  <si>
    <t>B1500000528</t>
  </si>
  <si>
    <t>IMPRESORA COLOR PLAS, SRL</t>
  </si>
  <si>
    <t>ADQUISICION DE BANNERS PARA USO DE LA INSTITUCION</t>
  </si>
  <si>
    <t>B1500000183</t>
  </si>
  <si>
    <t>INSTALACIONES DE ALUMINIO SPEED, SRL</t>
  </si>
  <si>
    <t>SERVICIO DE REPARACION Y MANTENIMIENTO EN DIFERENTES AREAS DE LA EMBAJADA DE CHILE</t>
  </si>
  <si>
    <t>B1500000965</t>
  </si>
  <si>
    <t>INVERSIONES IPARRA DEL CARIBE, SRL</t>
  </si>
  <si>
    <t>ADQUISICION DE COMPUTADORAS DE SCRITORIOS PARA USO DE LA INSTITUCION</t>
  </si>
  <si>
    <t>B1500000132</t>
  </si>
  <si>
    <t>KIKI INTERIOR DESIGN, SRL</t>
  </si>
  <si>
    <t>ADQUISICION DE CORTINAS ROLLERS BLACKOUT, COLOR CREMA</t>
  </si>
  <si>
    <t>B1500001911</t>
  </si>
  <si>
    <t>MUÑOZ CONCEPTO MOBILIARIO, SRL</t>
  </si>
  <si>
    <t>ADQUISICION E INSTALACION DE CUBICULOS DE OFICINA PARA SER UTILIZADOS POR LA INSTITUCION</t>
  </si>
  <si>
    <t>B1500000069</t>
  </si>
  <si>
    <t xml:space="preserve">NATIVIDAD FEBRILLET DE LOS SANTOS </t>
  </si>
  <si>
    <t>SERVICIO PUBLICIDAD INSTITUCIONAL POR CONCEPTO DE COBERTURA ESPECIAL</t>
  </si>
  <si>
    <t>B1500000007</t>
  </si>
  <si>
    <t>PRODUCCIONES TURBI (PRODUR), SRL</t>
  </si>
  <si>
    <t>SERVICIO DE PUBLICIDAD INSTITUCIONAL POR CONCEPTO DE COBERTURA ESPECIAL</t>
  </si>
  <si>
    <t>B1500001395</t>
  </si>
  <si>
    <t>PROLIMPISO, SRL</t>
  </si>
  <si>
    <t>ADQUISICION DE CAFÉ MOLIDO Y CREMA EN POLVO, PARA USO DE LA INSTITUCION</t>
  </si>
  <si>
    <t>CO-0002741-2024</t>
  </si>
  <si>
    <t>PROYECTOS CIVILES Y ELECTROMECANICOS, SRL</t>
  </si>
  <si>
    <t>FIANZA DE AVANCE Y/O ANTICIPO CON RELACION AL REMOZAMIENTO DEL EDIFICIO GUBERNAMENTAL EN LA PRVINCIA SANTIAGO DE LOS CABALLEROS</t>
  </si>
  <si>
    <t>B1500000876</t>
  </si>
  <si>
    <t>REFRICLIMA HF, SRL</t>
  </si>
  <si>
    <t>ADQUISICION DE AIRES ACONDICIONADOS PARA SER UTILIZADOS PARA SER UTILIZADOS EN LA INSTITUCION</t>
  </si>
  <si>
    <t>B1500000075</t>
  </si>
  <si>
    <t>ROSMA SOLUTIONS SERVICES GROUP, SRL</t>
  </si>
  <si>
    <t>ADQUISICION DE MADERAS PARA SER UTILIADAS EN EL DEPARTAMENTOS DE COBROS DE LA INSTITUCION</t>
  </si>
  <si>
    <t>B1500000111</t>
  </si>
  <si>
    <t>RUBEN REYES RAMON</t>
  </si>
  <si>
    <t>SERVICIO COLOCACION DE PUBLICIDAD</t>
  </si>
  <si>
    <t>E450000000627</t>
  </si>
  <si>
    <t>PLANES COMPLEMENTARIOS POLIZA NO. 00032, PARA COLABORADORADORES AFILIADOS, CORRESPONDIENTE A DICIEMBRE 2024</t>
  </si>
  <si>
    <t>E450000003026</t>
  </si>
  <si>
    <t>POLIZA SEGURO DE VIDA NO. 2-2-102-0013383 PARA LOS COLABORADORES, CORRESPONDIENTE A DICIEMBRE 2024</t>
  </si>
  <si>
    <t>B1500000632</t>
  </si>
  <si>
    <t>ADQUISICION DE TICKETS DE COMBUSTIBLE, PARA LA OPERATIVIDAD Y ASIGNACION DE GUNCIONARIOS, NOVIEMBRE 2024</t>
  </si>
  <si>
    <t>B1500000650</t>
  </si>
  <si>
    <t>ADQUISICION DE TICKETS DE COMBUSTIBLE, PARA LA OPERATIVIDAD Y ASIGNACION DE GUNCIONARIOS, DICIEMBRE  2024</t>
  </si>
  <si>
    <t>B1500000301</t>
  </si>
  <si>
    <t>SOLUCIONES CORPORATIVAS (SOLUCORP), SRL</t>
  </si>
  <si>
    <t>ADQUISICION DE PINTURA PARA USO DE LA INSTITUCION</t>
  </si>
  <si>
    <t>B1500002456</t>
  </si>
  <si>
    <t>SYNTES, SRL</t>
  </si>
  <si>
    <t>B1500002468</t>
  </si>
  <si>
    <t>REPARACION Y MANTENIMIENTO DE LAS IMPRESORAS DEL CENTRO DE COPIADO DE LA INSTITUCION</t>
  </si>
  <si>
    <t>B1500000109</t>
  </si>
  <si>
    <t>TECHBOX, EIRL</t>
  </si>
  <si>
    <t>ADQUISICION DE ARTICULOS DE INFORMATICA PARA EL PROGEF</t>
  </si>
  <si>
    <t>VILISRO GROUP, SRL</t>
  </si>
  <si>
    <t>SERVICIO DE MANTENIMIENTO Y REPARACION EN LA EMBAJADA DE ARGENTINA, DIRIGIDO A MIPYMES</t>
  </si>
  <si>
    <t>012-0091195-4</t>
  </si>
  <si>
    <t>MAGDALENA DE LA ROSA MONTERO</t>
  </si>
  <si>
    <t>INDEMNIZACION Y VACACIONES NO TOMADAS</t>
  </si>
  <si>
    <t>VIATICOS PAGADOS DICIEMBRE 2024</t>
  </si>
  <si>
    <t>TRANF.</t>
  </si>
  <si>
    <t>VALOR AJUSTADO EN VIATICOS AL 30-12-2024, SEGÚN SISTEMA Y VIATICOS FISICOS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</si>
</sst>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54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5" fillId="2" borderId="0" xfId="0" applyFont="1" applyFill="1"/>
    <xf numFmtId="4" fontId="6" fillId="2" borderId="0" xfId="1" applyNumberFormat="1" applyFont="1" applyFill="1" applyBorder="1"/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left"/>
    </xf>
    <xf numFmtId="43" fontId="5" fillId="2" borderId="0" xfId="1" applyFont="1" applyFill="1"/>
    <xf numFmtId="0" fontId="9" fillId="2" borderId="0" xfId="0" applyFont="1" applyFill="1"/>
    <xf numFmtId="43" fontId="9" fillId="2" borderId="0" xfId="1" applyFont="1" applyFill="1"/>
    <xf numFmtId="43" fontId="9" fillId="2" borderId="0" xfId="1" applyFont="1" applyFill="1" applyBorder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5" xfId="5" applyFont="1" applyFill="1" applyBorder="1" applyAlignment="1">
      <alignment horizontal="left"/>
    </xf>
    <xf numFmtId="4" fontId="6" fillId="3" borderId="10" xfId="1" applyNumberFormat="1" applyFont="1" applyFill="1" applyBorder="1"/>
    <xf numFmtId="0" fontId="11" fillId="0" borderId="5" xfId="5" applyFont="1" applyFill="1" applyBorder="1" applyAlignment="1">
      <alignment horizontal="left" vertical="center"/>
    </xf>
    <xf numFmtId="43" fontId="11" fillId="0" borderId="5" xfId="1" applyFont="1" applyFill="1" applyBorder="1" applyAlignment="1">
      <alignment horizontal="left" vertical="center" wrapText="1"/>
    </xf>
    <xf numFmtId="43" fontId="10" fillId="2" borderId="0" xfId="1" applyFont="1" applyFill="1" applyAlignment="1">
      <alignment horizontal="center"/>
    </xf>
    <xf numFmtId="0" fontId="11" fillId="0" borderId="5" xfId="0" applyFont="1" applyFill="1" applyBorder="1" applyAlignment="1"/>
    <xf numFmtId="0" fontId="11" fillId="0" borderId="14" xfId="5" applyFont="1" applyFill="1" applyBorder="1" applyAlignment="1">
      <alignment horizontal="left" vertical="center" wrapText="1"/>
    </xf>
    <xf numFmtId="0" fontId="11" fillId="0" borderId="14" xfId="5" applyFont="1" applyFill="1" applyBorder="1" applyAlignment="1">
      <alignment horizontal="left" vertical="center"/>
    </xf>
    <xf numFmtId="43" fontId="11" fillId="0" borderId="14" xfId="1" applyFont="1" applyFill="1" applyBorder="1" applyAlignment="1">
      <alignment horizontal="left" vertical="center" wrapText="1"/>
    </xf>
    <xf numFmtId="43" fontId="11" fillId="0" borderId="5" xfId="1" applyFont="1" applyFill="1" applyBorder="1" applyAlignment="1"/>
    <xf numFmtId="0" fontId="11" fillId="2" borderId="5" xfId="5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0" fontId="11" fillId="2" borderId="14" xfId="5" applyFont="1" applyFill="1" applyBorder="1" applyAlignment="1">
      <alignment horizontal="left"/>
    </xf>
    <xf numFmtId="0" fontId="11" fillId="0" borderId="15" xfId="0" applyFont="1" applyFill="1" applyBorder="1" applyAlignment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43" fontId="6" fillId="3" borderId="18" xfId="1" applyFont="1" applyFill="1" applyBorder="1" applyAlignment="1">
      <alignment horizontal="center"/>
    </xf>
    <xf numFmtId="164" fontId="6" fillId="3" borderId="18" xfId="0" applyNumberFormat="1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right"/>
    </xf>
    <xf numFmtId="0" fontId="11" fillId="0" borderId="14" xfId="5" applyFont="1" applyFill="1" applyBorder="1" applyAlignment="1">
      <alignment horizontal="left"/>
    </xf>
    <xf numFmtId="0" fontId="11" fillId="0" borderId="15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7" fillId="3" borderId="11" xfId="5" applyFont="1" applyFill="1" applyBorder="1" applyAlignment="1">
      <alignment horizontal="center"/>
    </xf>
    <xf numFmtId="0" fontId="7" fillId="3" borderId="12" xfId="5" applyFont="1" applyFill="1" applyBorder="1" applyAlignment="1">
      <alignment horizontal="center"/>
    </xf>
    <xf numFmtId="0" fontId="7" fillId="3" borderId="13" xfId="5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5" fontId="8" fillId="3" borderId="7" xfId="0" applyNumberFormat="1" applyFont="1" applyFill="1" applyBorder="1" applyAlignment="1">
      <alignment horizontal="center"/>
    </xf>
    <xf numFmtId="15" fontId="8" fillId="3" borderId="8" xfId="0" applyNumberFormat="1" applyFont="1" applyFill="1" applyBorder="1" applyAlignment="1">
      <alignment horizontal="center"/>
    </xf>
    <xf numFmtId="15" fontId="8" fillId="3" borderId="9" xfId="0" applyNumberFormat="1" applyFont="1" applyFill="1" applyBorder="1" applyAlignment="1">
      <alignment horizontal="center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1080"/>
          <a:ext cx="1726406" cy="129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O89"/>
  <sheetViews>
    <sheetView showGridLines="0" tabSelected="1" topLeftCell="C1" zoomScale="80" zoomScaleNormal="80" workbookViewId="0">
      <selection activeCell="B5" sqref="B5:I5"/>
    </sheetView>
  </sheetViews>
  <sheetFormatPr baseColWidth="10" defaultRowHeight="15" x14ac:dyDescent="0.25"/>
  <cols>
    <col min="2" max="2" width="36.28515625" customWidth="1"/>
    <col min="3" max="3" width="95.5703125" customWidth="1"/>
    <col min="4" max="4" width="202.7109375" bestFit="1" customWidth="1"/>
    <col min="5" max="5" width="25.42578125" customWidth="1"/>
    <col min="6" max="6" width="28.5703125" customWidth="1"/>
    <col min="7" max="7" width="18.140625" customWidth="1"/>
    <col min="8" max="8" width="35.140625" customWidth="1"/>
    <col min="9" max="9" width="20.42578125" customWidth="1"/>
    <col min="10" max="10" width="11.85546875" customWidth="1"/>
    <col min="11" max="11" width="15" bestFit="1" customWidth="1"/>
  </cols>
  <sheetData>
    <row r="1" spans="1:9" ht="21" thickBot="1" x14ac:dyDescent="0.35">
      <c r="A1" s="6"/>
      <c r="B1" s="7"/>
      <c r="C1" s="7"/>
      <c r="D1" s="7"/>
      <c r="E1" s="7"/>
      <c r="F1" s="7"/>
      <c r="G1" s="7"/>
      <c r="H1" s="7"/>
      <c r="I1" s="7"/>
    </row>
    <row r="2" spans="1:9" ht="22.5" x14ac:dyDescent="0.3">
      <c r="A2" s="6"/>
      <c r="B2" s="45"/>
      <c r="C2" s="46"/>
      <c r="D2" s="46"/>
      <c r="E2" s="46"/>
      <c r="F2" s="46"/>
      <c r="G2" s="46"/>
      <c r="H2" s="46"/>
      <c r="I2" s="47"/>
    </row>
    <row r="3" spans="1:9" ht="22.5" x14ac:dyDescent="0.3">
      <c r="A3" s="6"/>
      <c r="B3" s="48" t="s">
        <v>0</v>
      </c>
      <c r="C3" s="49"/>
      <c r="D3" s="49"/>
      <c r="E3" s="49"/>
      <c r="F3" s="49"/>
      <c r="G3" s="49"/>
      <c r="H3" s="49"/>
      <c r="I3" s="50"/>
    </row>
    <row r="4" spans="1:9" ht="22.5" x14ac:dyDescent="0.3">
      <c r="A4" s="6"/>
      <c r="B4" s="48" t="s">
        <v>2</v>
      </c>
      <c r="C4" s="49"/>
      <c r="D4" s="49"/>
      <c r="E4" s="49"/>
      <c r="F4" s="49"/>
      <c r="G4" s="49"/>
      <c r="H4" s="49"/>
      <c r="I4" s="50"/>
    </row>
    <row r="5" spans="1:9" ht="22.5" x14ac:dyDescent="0.3">
      <c r="A5" s="6"/>
      <c r="B5" s="48" t="s">
        <v>13</v>
      </c>
      <c r="C5" s="49"/>
      <c r="D5" s="49"/>
      <c r="E5" s="49"/>
      <c r="F5" s="49"/>
      <c r="G5" s="49"/>
      <c r="H5" s="49"/>
      <c r="I5" s="50"/>
    </row>
    <row r="6" spans="1:9" ht="23.25" thickBot="1" x14ac:dyDescent="0.35">
      <c r="A6" s="6"/>
      <c r="B6" s="51" t="s">
        <v>24</v>
      </c>
      <c r="C6" s="52"/>
      <c r="D6" s="52"/>
      <c r="E6" s="52"/>
      <c r="F6" s="52"/>
      <c r="G6" s="52"/>
      <c r="H6" s="52"/>
      <c r="I6" s="53"/>
    </row>
    <row r="7" spans="1:9" ht="40.5" x14ac:dyDescent="0.3">
      <c r="A7" s="6"/>
      <c r="B7" s="32" t="s">
        <v>3</v>
      </c>
      <c r="C7" s="33" t="s">
        <v>4</v>
      </c>
      <c r="D7" s="33" t="s">
        <v>5</v>
      </c>
      <c r="E7" s="34" t="s">
        <v>6</v>
      </c>
      <c r="F7" s="33" t="s">
        <v>7</v>
      </c>
      <c r="G7" s="35" t="s">
        <v>8</v>
      </c>
      <c r="H7" s="33" t="s">
        <v>9</v>
      </c>
      <c r="I7" s="36" t="s">
        <v>10</v>
      </c>
    </row>
    <row r="8" spans="1:9" ht="21" customHeight="1" x14ac:dyDescent="0.3">
      <c r="A8" s="6"/>
      <c r="B8" s="30" t="s">
        <v>25</v>
      </c>
      <c r="C8" s="25" t="s">
        <v>26</v>
      </c>
      <c r="D8" s="20" t="s">
        <v>27</v>
      </c>
      <c r="E8" s="26">
        <v>192600</v>
      </c>
      <c r="F8" s="23"/>
      <c r="G8" s="23"/>
      <c r="H8" s="23"/>
      <c r="I8" s="31">
        <v>2204</v>
      </c>
    </row>
    <row r="9" spans="1:9" ht="21" customHeight="1" x14ac:dyDescent="0.3">
      <c r="A9" s="6"/>
      <c r="B9" s="24" t="s">
        <v>28</v>
      </c>
      <c r="C9" s="25" t="s">
        <v>29</v>
      </c>
      <c r="D9" s="20" t="s">
        <v>30</v>
      </c>
      <c r="E9" s="26">
        <v>3288</v>
      </c>
      <c r="F9" s="23"/>
      <c r="G9" s="23"/>
      <c r="H9" s="23"/>
      <c r="I9" s="39">
        <v>2025</v>
      </c>
    </row>
    <row r="10" spans="1:9" ht="21" customHeight="1" x14ac:dyDescent="0.3">
      <c r="A10" s="6"/>
      <c r="B10" s="24" t="s">
        <v>31</v>
      </c>
      <c r="C10" s="25" t="s">
        <v>29</v>
      </c>
      <c r="D10" s="20" t="s">
        <v>30</v>
      </c>
      <c r="E10" s="26">
        <v>7389</v>
      </c>
      <c r="F10" s="23"/>
      <c r="G10" s="23"/>
      <c r="H10" s="23"/>
      <c r="I10" s="41"/>
    </row>
    <row r="11" spans="1:9" ht="21" customHeight="1" x14ac:dyDescent="0.3">
      <c r="A11" s="6"/>
      <c r="B11" s="24" t="s">
        <v>32</v>
      </c>
      <c r="C11" s="25" t="s">
        <v>29</v>
      </c>
      <c r="D11" s="20" t="s">
        <v>33</v>
      </c>
      <c r="E11" s="26">
        <v>7812</v>
      </c>
      <c r="F11" s="23"/>
      <c r="G11" s="23"/>
      <c r="H11" s="23"/>
      <c r="I11" s="37">
        <v>2225</v>
      </c>
    </row>
    <row r="12" spans="1:9" ht="21" customHeight="1" x14ac:dyDescent="0.3">
      <c r="A12" s="6"/>
      <c r="B12" s="24" t="s">
        <v>34</v>
      </c>
      <c r="C12" s="25" t="s">
        <v>29</v>
      </c>
      <c r="D12" s="20" t="s">
        <v>33</v>
      </c>
      <c r="E12" s="26">
        <v>3460</v>
      </c>
      <c r="F12" s="23"/>
      <c r="G12" s="23"/>
      <c r="H12" s="23"/>
      <c r="I12" s="37">
        <v>2312</v>
      </c>
    </row>
    <row r="13" spans="1:9" ht="21" customHeight="1" x14ac:dyDescent="0.3">
      <c r="A13" s="6"/>
      <c r="B13" s="28" t="s">
        <v>35</v>
      </c>
      <c r="C13" s="25" t="s">
        <v>36</v>
      </c>
      <c r="D13" s="20" t="s">
        <v>37</v>
      </c>
      <c r="E13" s="26">
        <v>10440</v>
      </c>
      <c r="F13" s="23"/>
      <c r="G13" s="23"/>
      <c r="H13" s="23"/>
      <c r="I13" s="23">
        <v>2035</v>
      </c>
    </row>
    <row r="14" spans="1:9" ht="21" customHeight="1" x14ac:dyDescent="0.3">
      <c r="A14" s="6"/>
      <c r="B14" s="30" t="s">
        <v>38</v>
      </c>
      <c r="C14" s="25" t="s">
        <v>36</v>
      </c>
      <c r="D14" s="20" t="s">
        <v>37</v>
      </c>
      <c r="E14" s="26">
        <v>13560</v>
      </c>
      <c r="F14" s="23"/>
      <c r="G14" s="23"/>
      <c r="H14" s="23"/>
      <c r="I14" s="31">
        <v>2034</v>
      </c>
    </row>
    <row r="15" spans="1:9" ht="21" customHeight="1" x14ac:dyDescent="0.3">
      <c r="A15" s="6"/>
      <c r="B15" s="30" t="s">
        <v>39</v>
      </c>
      <c r="C15" s="25" t="s">
        <v>36</v>
      </c>
      <c r="D15" s="20" t="s">
        <v>37</v>
      </c>
      <c r="E15" s="26">
        <v>14580</v>
      </c>
      <c r="F15" s="23"/>
      <c r="G15" s="23"/>
      <c r="H15" s="23"/>
      <c r="I15" s="39">
        <v>2122</v>
      </c>
    </row>
    <row r="16" spans="1:9" ht="21" customHeight="1" x14ac:dyDescent="0.3">
      <c r="A16" s="6"/>
      <c r="B16" s="30" t="s">
        <v>40</v>
      </c>
      <c r="C16" s="25" t="s">
        <v>36</v>
      </c>
      <c r="D16" s="20" t="s">
        <v>37</v>
      </c>
      <c r="E16" s="26">
        <v>7200</v>
      </c>
      <c r="F16" s="23"/>
      <c r="G16" s="23"/>
      <c r="H16" s="23"/>
      <c r="I16" s="41"/>
    </row>
    <row r="17" spans="1:9" ht="21" customHeight="1" x14ac:dyDescent="0.3">
      <c r="A17" s="6"/>
      <c r="B17" s="30" t="s">
        <v>41</v>
      </c>
      <c r="C17" s="25" t="s">
        <v>36</v>
      </c>
      <c r="D17" s="20" t="s">
        <v>37</v>
      </c>
      <c r="E17" s="26">
        <v>10380</v>
      </c>
      <c r="F17" s="23"/>
      <c r="G17" s="23"/>
      <c r="H17" s="23"/>
      <c r="I17" s="39">
        <v>2119</v>
      </c>
    </row>
    <row r="18" spans="1:9" ht="21" customHeight="1" x14ac:dyDescent="0.3">
      <c r="A18" s="6"/>
      <c r="B18" s="30" t="s">
        <v>42</v>
      </c>
      <c r="C18" s="25" t="s">
        <v>36</v>
      </c>
      <c r="D18" s="20" t="s">
        <v>37</v>
      </c>
      <c r="E18" s="26">
        <v>12600</v>
      </c>
      <c r="F18" s="23"/>
      <c r="G18" s="23"/>
      <c r="H18" s="23"/>
      <c r="I18" s="40"/>
    </row>
    <row r="19" spans="1:9" ht="21" customHeight="1" x14ac:dyDescent="0.3">
      <c r="A19" s="6"/>
      <c r="B19" s="30" t="s">
        <v>43</v>
      </c>
      <c r="C19" s="25" t="s">
        <v>36</v>
      </c>
      <c r="D19" s="20" t="s">
        <v>37</v>
      </c>
      <c r="E19" s="26">
        <v>56430</v>
      </c>
      <c r="F19" s="23"/>
      <c r="G19" s="23"/>
      <c r="H19" s="23"/>
      <c r="I19" s="41"/>
    </row>
    <row r="20" spans="1:9" ht="21" customHeight="1" x14ac:dyDescent="0.3">
      <c r="A20" s="6"/>
      <c r="B20" s="30" t="s">
        <v>44</v>
      </c>
      <c r="C20" s="25" t="s">
        <v>45</v>
      </c>
      <c r="D20" s="20" t="s">
        <v>46</v>
      </c>
      <c r="E20" s="26">
        <v>47200</v>
      </c>
      <c r="F20" s="23"/>
      <c r="G20" s="23"/>
      <c r="H20" s="23"/>
      <c r="I20" s="39">
        <v>2172</v>
      </c>
    </row>
    <row r="21" spans="1:9" ht="21" customHeight="1" x14ac:dyDescent="0.3">
      <c r="A21" s="6"/>
      <c r="B21" s="30" t="s">
        <v>22</v>
      </c>
      <c r="C21" s="25" t="s">
        <v>45</v>
      </c>
      <c r="D21" s="20" t="s">
        <v>46</v>
      </c>
      <c r="E21" s="26">
        <v>47200</v>
      </c>
      <c r="F21" s="23"/>
      <c r="G21" s="23"/>
      <c r="H21" s="23"/>
      <c r="I21" s="40"/>
    </row>
    <row r="22" spans="1:9" ht="21" customHeight="1" x14ac:dyDescent="0.3">
      <c r="A22" s="6"/>
      <c r="B22" s="30" t="s">
        <v>47</v>
      </c>
      <c r="C22" s="25" t="s">
        <v>45</v>
      </c>
      <c r="D22" s="20" t="s">
        <v>46</v>
      </c>
      <c r="E22" s="26">
        <v>59000</v>
      </c>
      <c r="F22" s="23"/>
      <c r="G22" s="23"/>
      <c r="H22" s="23"/>
      <c r="I22" s="40"/>
    </row>
    <row r="23" spans="1:9" ht="21" customHeight="1" x14ac:dyDescent="0.3">
      <c r="A23" s="6"/>
      <c r="B23" s="30" t="s">
        <v>48</v>
      </c>
      <c r="C23" s="25" t="s">
        <v>45</v>
      </c>
      <c r="D23" s="20" t="s">
        <v>46</v>
      </c>
      <c r="E23" s="26">
        <v>47200</v>
      </c>
      <c r="F23" s="23"/>
      <c r="G23" s="23"/>
      <c r="H23" s="23"/>
      <c r="I23" s="40"/>
    </row>
    <row r="24" spans="1:9" ht="21" customHeight="1" x14ac:dyDescent="0.3">
      <c r="A24" s="6"/>
      <c r="B24" s="30" t="s">
        <v>49</v>
      </c>
      <c r="C24" s="25" t="s">
        <v>45</v>
      </c>
      <c r="D24" s="20" t="s">
        <v>46</v>
      </c>
      <c r="E24" s="26">
        <v>59000</v>
      </c>
      <c r="F24" s="23"/>
      <c r="G24" s="23"/>
      <c r="H24" s="23"/>
      <c r="I24" s="40"/>
    </row>
    <row r="25" spans="1:9" ht="21" customHeight="1" x14ac:dyDescent="0.3">
      <c r="A25" s="6"/>
      <c r="B25" s="30" t="s">
        <v>50</v>
      </c>
      <c r="C25" s="25" t="s">
        <v>45</v>
      </c>
      <c r="D25" s="20" t="s">
        <v>46</v>
      </c>
      <c r="E25" s="26">
        <v>59000</v>
      </c>
      <c r="F25" s="23"/>
      <c r="G25" s="23"/>
      <c r="H25" s="23"/>
      <c r="I25" s="41"/>
    </row>
    <row r="26" spans="1:9" ht="21" customHeight="1" x14ac:dyDescent="0.3">
      <c r="A26" s="6"/>
      <c r="B26" s="30" t="s">
        <v>51</v>
      </c>
      <c r="C26" s="25" t="s">
        <v>52</v>
      </c>
      <c r="D26" s="20" t="s">
        <v>53</v>
      </c>
      <c r="E26" s="26">
        <v>231988</v>
      </c>
      <c r="F26" s="23"/>
      <c r="G26" s="23"/>
      <c r="H26" s="23"/>
      <c r="I26" s="37">
        <v>2126</v>
      </c>
    </row>
    <row r="27" spans="1:9" ht="21" customHeight="1" x14ac:dyDescent="0.3">
      <c r="A27" s="6"/>
      <c r="B27" s="30" t="s">
        <v>54</v>
      </c>
      <c r="C27" s="25" t="s">
        <v>55</v>
      </c>
      <c r="D27" s="20" t="s">
        <v>56</v>
      </c>
      <c r="E27" s="26">
        <v>434111.78</v>
      </c>
      <c r="F27" s="23"/>
      <c r="G27" s="23"/>
      <c r="H27" s="23"/>
      <c r="I27" s="29">
        <v>1958</v>
      </c>
    </row>
    <row r="28" spans="1:9" ht="21" customHeight="1" x14ac:dyDescent="0.3">
      <c r="A28" s="6"/>
      <c r="B28" s="30" t="s">
        <v>57</v>
      </c>
      <c r="C28" s="25" t="s">
        <v>15</v>
      </c>
      <c r="D28" s="20" t="s">
        <v>58</v>
      </c>
      <c r="E28" s="26">
        <v>249860.52</v>
      </c>
      <c r="F28" s="23"/>
      <c r="G28" s="23"/>
      <c r="H28" s="23"/>
      <c r="I28" s="29">
        <v>2225</v>
      </c>
    </row>
    <row r="29" spans="1:9" ht="21" customHeight="1" x14ac:dyDescent="0.3">
      <c r="A29" s="6"/>
      <c r="B29" s="30" t="s">
        <v>59</v>
      </c>
      <c r="C29" s="25" t="s">
        <v>15</v>
      </c>
      <c r="D29" s="20" t="s">
        <v>60</v>
      </c>
      <c r="E29" s="26">
        <v>218609.78</v>
      </c>
      <c r="F29" s="23"/>
      <c r="G29" s="23"/>
      <c r="H29" s="23"/>
      <c r="I29" s="29">
        <v>2227</v>
      </c>
    </row>
    <row r="30" spans="1:9" ht="21" customHeight="1" x14ac:dyDescent="0.3">
      <c r="A30" s="6"/>
      <c r="B30" s="30" t="s">
        <v>61</v>
      </c>
      <c r="C30" s="25" t="s">
        <v>62</v>
      </c>
      <c r="D30" s="20" t="s">
        <v>63</v>
      </c>
      <c r="E30" s="26">
        <v>10581811.42</v>
      </c>
      <c r="F30" s="23"/>
      <c r="G30" s="23"/>
      <c r="H30" s="23"/>
      <c r="I30" s="29">
        <v>2382</v>
      </c>
    </row>
    <row r="31" spans="1:9" ht="21" customHeight="1" x14ac:dyDescent="0.3">
      <c r="A31" s="6"/>
      <c r="B31" s="30" t="s">
        <v>64</v>
      </c>
      <c r="C31" s="25" t="s">
        <v>65</v>
      </c>
      <c r="D31" s="20" t="s">
        <v>66</v>
      </c>
      <c r="E31" s="26">
        <v>739480.56</v>
      </c>
      <c r="F31" s="23"/>
      <c r="G31" s="23"/>
      <c r="H31" s="23"/>
      <c r="I31" s="29">
        <v>2024</v>
      </c>
    </row>
    <row r="32" spans="1:9" ht="21" customHeight="1" x14ac:dyDescent="0.3">
      <c r="A32" s="6"/>
      <c r="B32" s="30" t="s">
        <v>67</v>
      </c>
      <c r="C32" s="25" t="s">
        <v>65</v>
      </c>
      <c r="D32" s="20" t="s">
        <v>68</v>
      </c>
      <c r="E32" s="26">
        <v>108914</v>
      </c>
      <c r="F32" s="23"/>
      <c r="G32" s="23"/>
      <c r="H32" s="23"/>
      <c r="I32" s="29">
        <v>2123</v>
      </c>
    </row>
    <row r="33" spans="1:9" ht="21" customHeight="1" x14ac:dyDescent="0.3">
      <c r="A33" s="6"/>
      <c r="B33" s="30" t="s">
        <v>69</v>
      </c>
      <c r="C33" s="25" t="s">
        <v>70</v>
      </c>
      <c r="D33" s="20" t="s">
        <v>71</v>
      </c>
      <c r="E33" s="26">
        <v>102496</v>
      </c>
      <c r="F33" s="23"/>
      <c r="G33" s="23"/>
      <c r="H33" s="23"/>
      <c r="I33" s="39">
        <v>2224</v>
      </c>
    </row>
    <row r="34" spans="1:9" ht="21" customHeight="1" x14ac:dyDescent="0.3">
      <c r="A34" s="6"/>
      <c r="B34" s="30" t="s">
        <v>72</v>
      </c>
      <c r="C34" s="25" t="s">
        <v>70</v>
      </c>
      <c r="D34" s="20" t="s">
        <v>73</v>
      </c>
      <c r="E34" s="26">
        <v>8866.86</v>
      </c>
      <c r="F34" s="23"/>
      <c r="G34" s="23"/>
      <c r="H34" s="23"/>
      <c r="I34" s="40"/>
    </row>
    <row r="35" spans="1:9" ht="21" customHeight="1" x14ac:dyDescent="0.3">
      <c r="A35" s="6"/>
      <c r="B35" s="30" t="s">
        <v>74</v>
      </c>
      <c r="C35" s="25" t="s">
        <v>70</v>
      </c>
      <c r="D35" s="20" t="s">
        <v>75</v>
      </c>
      <c r="E35" s="26">
        <v>6249.79</v>
      </c>
      <c r="F35" s="23"/>
      <c r="G35" s="23"/>
      <c r="H35" s="23"/>
      <c r="I35" s="41"/>
    </row>
    <row r="36" spans="1:9" ht="21" customHeight="1" x14ac:dyDescent="0.3">
      <c r="A36" s="6"/>
      <c r="B36" s="30" t="s">
        <v>76</v>
      </c>
      <c r="C36" s="25" t="s">
        <v>21</v>
      </c>
      <c r="D36" s="20" t="s">
        <v>77</v>
      </c>
      <c r="E36" s="26">
        <v>701.38</v>
      </c>
      <c r="F36" s="23"/>
      <c r="G36" s="23"/>
      <c r="H36" s="23"/>
      <c r="I36" s="39">
        <v>2277</v>
      </c>
    </row>
    <row r="37" spans="1:9" ht="21" customHeight="1" x14ac:dyDescent="0.3">
      <c r="A37" s="6"/>
      <c r="B37" s="30" t="s">
        <v>78</v>
      </c>
      <c r="C37" s="25" t="s">
        <v>21</v>
      </c>
      <c r="D37" s="20" t="s">
        <v>79</v>
      </c>
      <c r="E37" s="26">
        <v>262.51</v>
      </c>
      <c r="F37" s="23"/>
      <c r="G37" s="23"/>
      <c r="H37" s="23"/>
      <c r="I37" s="40"/>
    </row>
    <row r="38" spans="1:9" ht="21" customHeight="1" x14ac:dyDescent="0.3">
      <c r="A38" s="6"/>
      <c r="B38" s="30" t="s">
        <v>80</v>
      </c>
      <c r="C38" s="25" t="s">
        <v>21</v>
      </c>
      <c r="D38" s="20" t="s">
        <v>81</v>
      </c>
      <c r="E38" s="26">
        <v>1495.69</v>
      </c>
      <c r="F38" s="23"/>
      <c r="G38" s="23"/>
      <c r="H38" s="23"/>
      <c r="I38" s="40"/>
    </row>
    <row r="39" spans="1:9" ht="21" customHeight="1" x14ac:dyDescent="0.3">
      <c r="A39" s="6"/>
      <c r="B39" s="30" t="s">
        <v>82</v>
      </c>
      <c r="C39" s="25" t="s">
        <v>21</v>
      </c>
      <c r="D39" s="20" t="s">
        <v>83</v>
      </c>
      <c r="E39" s="26">
        <v>280.3</v>
      </c>
      <c r="F39" s="23"/>
      <c r="G39" s="23"/>
      <c r="H39" s="23"/>
      <c r="I39" s="40"/>
    </row>
    <row r="40" spans="1:9" ht="21" customHeight="1" x14ac:dyDescent="0.3">
      <c r="A40" s="6"/>
      <c r="B40" s="30" t="s">
        <v>84</v>
      </c>
      <c r="C40" s="25" t="s">
        <v>21</v>
      </c>
      <c r="D40" s="20" t="s">
        <v>85</v>
      </c>
      <c r="E40" s="26">
        <v>242.02</v>
      </c>
      <c r="F40" s="23"/>
      <c r="G40" s="23"/>
      <c r="H40" s="23"/>
      <c r="I40" s="40"/>
    </row>
    <row r="41" spans="1:9" ht="21" customHeight="1" x14ac:dyDescent="0.3">
      <c r="A41" s="6"/>
      <c r="B41" s="30" t="s">
        <v>86</v>
      </c>
      <c r="C41" s="25" t="s">
        <v>21</v>
      </c>
      <c r="D41" s="20" t="s">
        <v>85</v>
      </c>
      <c r="E41" s="26">
        <v>70758.649999999994</v>
      </c>
      <c r="F41" s="23"/>
      <c r="G41" s="23"/>
      <c r="H41" s="23"/>
      <c r="I41" s="41"/>
    </row>
    <row r="42" spans="1:9" ht="21" customHeight="1" x14ac:dyDescent="0.3">
      <c r="A42" s="6"/>
      <c r="B42" s="30" t="s">
        <v>87</v>
      </c>
      <c r="C42" s="25" t="s">
        <v>88</v>
      </c>
      <c r="D42" s="20" t="s">
        <v>89</v>
      </c>
      <c r="E42" s="26">
        <v>9769.6</v>
      </c>
      <c r="F42" s="23"/>
      <c r="G42" s="23"/>
      <c r="H42" s="23"/>
      <c r="I42" s="39">
        <v>2021</v>
      </c>
    </row>
    <row r="43" spans="1:9" ht="21" customHeight="1" x14ac:dyDescent="0.3">
      <c r="A43" s="6"/>
      <c r="B43" s="30" t="s">
        <v>90</v>
      </c>
      <c r="C43" s="25" t="s">
        <v>88</v>
      </c>
      <c r="D43" s="20" t="s">
        <v>89</v>
      </c>
      <c r="E43" s="26">
        <v>133220</v>
      </c>
      <c r="F43" s="23"/>
      <c r="G43" s="23"/>
      <c r="H43" s="23"/>
      <c r="I43" s="40"/>
    </row>
    <row r="44" spans="1:9" ht="21" customHeight="1" x14ac:dyDescent="0.3">
      <c r="A44" s="6"/>
      <c r="B44" s="30" t="s">
        <v>91</v>
      </c>
      <c r="C44" s="25" t="s">
        <v>88</v>
      </c>
      <c r="D44" s="20" t="s">
        <v>89</v>
      </c>
      <c r="E44" s="26">
        <v>5900</v>
      </c>
      <c r="F44" s="23"/>
      <c r="G44" s="23"/>
      <c r="H44" s="23"/>
      <c r="I44" s="41"/>
    </row>
    <row r="45" spans="1:9" ht="21" customHeight="1" x14ac:dyDescent="0.3">
      <c r="A45" s="6"/>
      <c r="B45" s="30" t="s">
        <v>92</v>
      </c>
      <c r="C45" s="25" t="s">
        <v>93</v>
      </c>
      <c r="D45" s="20" t="s">
        <v>94</v>
      </c>
      <c r="E45" s="26">
        <v>8260</v>
      </c>
      <c r="F45" s="23"/>
      <c r="G45" s="23"/>
      <c r="H45" s="23"/>
      <c r="I45" s="37">
        <v>2203</v>
      </c>
    </row>
    <row r="46" spans="1:9" ht="21" customHeight="1" x14ac:dyDescent="0.3">
      <c r="A46" s="6"/>
      <c r="B46" s="30" t="s">
        <v>95</v>
      </c>
      <c r="C46" s="25" t="s">
        <v>96</v>
      </c>
      <c r="D46" s="20" t="s">
        <v>97</v>
      </c>
      <c r="E46" s="26">
        <v>57554.5</v>
      </c>
      <c r="F46" s="23"/>
      <c r="G46" s="23"/>
      <c r="H46" s="23"/>
      <c r="I46" s="37">
        <v>2229</v>
      </c>
    </row>
    <row r="47" spans="1:9" ht="21" customHeight="1" x14ac:dyDescent="0.3">
      <c r="A47" s="6"/>
      <c r="B47" s="30" t="s">
        <v>98</v>
      </c>
      <c r="C47" s="25" t="s">
        <v>99</v>
      </c>
      <c r="D47" s="20" t="s">
        <v>100</v>
      </c>
      <c r="E47" s="26">
        <v>1440643.38</v>
      </c>
      <c r="F47" s="23"/>
      <c r="G47" s="23"/>
      <c r="H47" s="23"/>
      <c r="I47" s="37">
        <v>2281</v>
      </c>
    </row>
    <row r="48" spans="1:9" ht="21" customHeight="1" x14ac:dyDescent="0.3">
      <c r="A48" s="6"/>
      <c r="B48" s="30" t="s">
        <v>101</v>
      </c>
      <c r="C48" s="25" t="s">
        <v>102</v>
      </c>
      <c r="D48" s="20" t="s">
        <v>103</v>
      </c>
      <c r="E48" s="26">
        <v>2838000.06</v>
      </c>
      <c r="F48" s="23"/>
      <c r="G48" s="23"/>
      <c r="H48" s="23"/>
      <c r="I48" s="29">
        <v>2041</v>
      </c>
    </row>
    <row r="49" spans="1:9" ht="21" customHeight="1" x14ac:dyDescent="0.3">
      <c r="A49" s="6"/>
      <c r="B49" s="24" t="s">
        <v>104</v>
      </c>
      <c r="C49" s="25" t="s">
        <v>105</v>
      </c>
      <c r="D49" s="20" t="s">
        <v>106</v>
      </c>
      <c r="E49" s="26">
        <v>224058.18</v>
      </c>
      <c r="F49" s="23"/>
      <c r="G49" s="23"/>
      <c r="H49" s="23"/>
      <c r="I49" s="29">
        <v>2036</v>
      </c>
    </row>
    <row r="50" spans="1:9" ht="21" customHeight="1" x14ac:dyDescent="0.3">
      <c r="A50" s="6"/>
      <c r="B50" s="18" t="s">
        <v>107</v>
      </c>
      <c r="C50" s="25" t="s">
        <v>108</v>
      </c>
      <c r="D50" s="20" t="s">
        <v>109</v>
      </c>
      <c r="E50" s="26">
        <v>1592528</v>
      </c>
      <c r="F50" s="23"/>
      <c r="G50" s="23"/>
      <c r="H50" s="23"/>
      <c r="I50" s="29">
        <v>2128</v>
      </c>
    </row>
    <row r="51" spans="1:9" ht="21" customHeight="1" x14ac:dyDescent="0.3">
      <c r="A51" s="6"/>
      <c r="B51" s="38" t="s">
        <v>110</v>
      </c>
      <c r="C51" s="25" t="s">
        <v>111</v>
      </c>
      <c r="D51" s="20" t="s">
        <v>112</v>
      </c>
      <c r="E51" s="26">
        <v>3000000</v>
      </c>
      <c r="F51" s="23"/>
      <c r="G51" s="23"/>
      <c r="H51" s="23"/>
      <c r="I51" s="29">
        <v>2261</v>
      </c>
    </row>
    <row r="52" spans="1:9" ht="21" customHeight="1" x14ac:dyDescent="0.3">
      <c r="A52" s="6"/>
      <c r="B52" s="38" t="s">
        <v>113</v>
      </c>
      <c r="C52" s="25" t="s">
        <v>114</v>
      </c>
      <c r="D52" s="20" t="s">
        <v>115</v>
      </c>
      <c r="E52" s="26">
        <v>4000000</v>
      </c>
      <c r="F52" s="23"/>
      <c r="G52" s="23"/>
      <c r="H52" s="23"/>
      <c r="I52" s="29">
        <v>2264</v>
      </c>
    </row>
    <row r="53" spans="1:9" ht="21" customHeight="1" x14ac:dyDescent="0.3">
      <c r="A53" s="6"/>
      <c r="B53" s="24" t="s">
        <v>116</v>
      </c>
      <c r="C53" s="25" t="s">
        <v>117</v>
      </c>
      <c r="D53" s="20" t="s">
        <v>118</v>
      </c>
      <c r="E53" s="26">
        <v>43251.72</v>
      </c>
      <c r="F53" s="23"/>
      <c r="G53" s="23"/>
      <c r="H53" s="23"/>
      <c r="I53" s="29">
        <v>2125</v>
      </c>
    </row>
    <row r="54" spans="1:9" ht="21" customHeight="1" x14ac:dyDescent="0.3">
      <c r="A54" s="6"/>
      <c r="B54" s="23" t="s">
        <v>119</v>
      </c>
      <c r="C54" s="23" t="s">
        <v>120</v>
      </c>
      <c r="D54" s="23" t="s">
        <v>121</v>
      </c>
      <c r="E54" s="27">
        <v>3388661.8</v>
      </c>
      <c r="F54" s="23"/>
      <c r="G54" s="23"/>
      <c r="H54" s="23"/>
      <c r="I54" s="23">
        <v>2004</v>
      </c>
    </row>
    <row r="55" spans="1:9" ht="21" customHeight="1" x14ac:dyDescent="0.3">
      <c r="A55" s="6"/>
      <c r="B55" s="18" t="s">
        <v>122</v>
      </c>
      <c r="C55" s="23" t="s">
        <v>123</v>
      </c>
      <c r="D55" s="23" t="s">
        <v>124</v>
      </c>
      <c r="E55" s="27">
        <v>272580</v>
      </c>
      <c r="F55" s="23"/>
      <c r="G55" s="23"/>
      <c r="H55" s="23"/>
      <c r="I55" s="23">
        <v>2196</v>
      </c>
    </row>
    <row r="56" spans="1:9" ht="21" customHeight="1" x14ac:dyDescent="0.3">
      <c r="A56" s="6"/>
      <c r="B56" s="23" t="s">
        <v>125</v>
      </c>
      <c r="C56" s="23" t="s">
        <v>126</v>
      </c>
      <c r="D56" s="23" t="s">
        <v>127</v>
      </c>
      <c r="E56" s="27">
        <v>85668</v>
      </c>
      <c r="F56" s="23"/>
      <c r="G56" s="23"/>
      <c r="H56" s="23"/>
      <c r="I56" s="23">
        <v>2071</v>
      </c>
    </row>
    <row r="57" spans="1:9" ht="21" customHeight="1" x14ac:dyDescent="0.3">
      <c r="A57" s="6"/>
      <c r="B57" s="23" t="s">
        <v>128</v>
      </c>
      <c r="C57" s="23" t="s">
        <v>129</v>
      </c>
      <c r="D57" s="23" t="s">
        <v>130</v>
      </c>
      <c r="E57" s="27">
        <v>619264</v>
      </c>
      <c r="F57" s="23"/>
      <c r="G57" s="23"/>
      <c r="H57" s="23"/>
      <c r="I57" s="23">
        <v>2265</v>
      </c>
    </row>
    <row r="58" spans="1:9" ht="21" customHeight="1" x14ac:dyDescent="0.3">
      <c r="A58" s="6"/>
      <c r="B58" s="23" t="s">
        <v>131</v>
      </c>
      <c r="C58" s="23" t="s">
        <v>17</v>
      </c>
      <c r="D58" s="23" t="s">
        <v>132</v>
      </c>
      <c r="E58" s="27">
        <v>356002</v>
      </c>
      <c r="F58" s="23"/>
      <c r="G58" s="23"/>
      <c r="H58" s="23"/>
      <c r="I58" s="23">
        <v>2197</v>
      </c>
    </row>
    <row r="59" spans="1:9" ht="21" customHeight="1" x14ac:dyDescent="0.3">
      <c r="A59" s="6"/>
      <c r="B59" s="23" t="s">
        <v>133</v>
      </c>
      <c r="C59" s="23" t="s">
        <v>16</v>
      </c>
      <c r="D59" s="23" t="s">
        <v>134</v>
      </c>
      <c r="E59" s="27">
        <v>192471.84</v>
      </c>
      <c r="F59" s="23"/>
      <c r="G59" s="23"/>
      <c r="H59" s="23"/>
      <c r="I59" s="23">
        <v>2200</v>
      </c>
    </row>
    <row r="60" spans="1:9" ht="21" customHeight="1" x14ac:dyDescent="0.3">
      <c r="A60" s="6"/>
      <c r="B60" s="23" t="s">
        <v>135</v>
      </c>
      <c r="C60" s="23" t="s">
        <v>18</v>
      </c>
      <c r="D60" s="23" t="s">
        <v>136</v>
      </c>
      <c r="E60" s="27">
        <v>1291500</v>
      </c>
      <c r="F60" s="23"/>
      <c r="G60" s="23"/>
      <c r="H60" s="23"/>
      <c r="I60" s="23">
        <v>2003</v>
      </c>
    </row>
    <row r="61" spans="1:9" ht="21" customHeight="1" x14ac:dyDescent="0.3">
      <c r="A61" s="6"/>
      <c r="B61" s="23" t="s">
        <v>137</v>
      </c>
      <c r="C61" s="23" t="s">
        <v>18</v>
      </c>
      <c r="D61" s="23" t="s">
        <v>138</v>
      </c>
      <c r="E61" s="27">
        <v>1291500</v>
      </c>
      <c r="F61" s="23"/>
      <c r="G61" s="23"/>
      <c r="H61" s="23"/>
      <c r="I61" s="23">
        <v>2124</v>
      </c>
    </row>
    <row r="62" spans="1:9" ht="21" customHeight="1" x14ac:dyDescent="0.3">
      <c r="A62" s="6"/>
      <c r="B62" s="23" t="s">
        <v>139</v>
      </c>
      <c r="C62" s="23" t="s">
        <v>140</v>
      </c>
      <c r="D62" s="23" t="s">
        <v>141</v>
      </c>
      <c r="E62" s="27">
        <v>234525</v>
      </c>
      <c r="F62" s="23"/>
      <c r="G62" s="23"/>
      <c r="H62" s="23"/>
      <c r="I62" s="23">
        <v>2180</v>
      </c>
    </row>
    <row r="63" spans="1:9" ht="21" customHeight="1" x14ac:dyDescent="0.3">
      <c r="A63" s="6"/>
      <c r="B63" s="23" t="s">
        <v>142</v>
      </c>
      <c r="C63" s="23" t="s">
        <v>143</v>
      </c>
      <c r="D63" s="23" t="s">
        <v>68</v>
      </c>
      <c r="E63" s="21">
        <v>69661.3</v>
      </c>
      <c r="F63" s="23"/>
      <c r="G63" s="23"/>
      <c r="H63" s="23"/>
      <c r="I63" s="23">
        <v>2121</v>
      </c>
    </row>
    <row r="64" spans="1:9" ht="21" customHeight="1" x14ac:dyDescent="0.3">
      <c r="A64" s="6"/>
      <c r="B64" s="23" t="s">
        <v>144</v>
      </c>
      <c r="C64" s="23" t="s">
        <v>143</v>
      </c>
      <c r="D64" s="23" t="s">
        <v>145</v>
      </c>
      <c r="E64" s="21">
        <v>36686.199999999997</v>
      </c>
      <c r="F64" s="23"/>
      <c r="G64" s="23"/>
      <c r="H64" s="23"/>
      <c r="I64" s="23">
        <v>2127</v>
      </c>
    </row>
    <row r="65" spans="1:10" ht="21" customHeight="1" x14ac:dyDescent="0.3">
      <c r="A65" s="6"/>
      <c r="B65" s="23" t="s">
        <v>146</v>
      </c>
      <c r="C65" s="23" t="s">
        <v>147</v>
      </c>
      <c r="D65" s="23" t="s">
        <v>148</v>
      </c>
      <c r="E65" s="21">
        <v>25341.68</v>
      </c>
      <c r="F65" s="23"/>
      <c r="G65" s="23"/>
      <c r="H65" s="23"/>
      <c r="I65" s="23">
        <v>2317</v>
      </c>
    </row>
    <row r="66" spans="1:10" ht="21" customHeight="1" x14ac:dyDescent="0.3">
      <c r="A66" s="6"/>
      <c r="B66" s="23" t="s">
        <v>49</v>
      </c>
      <c r="C66" s="23" t="s">
        <v>149</v>
      </c>
      <c r="D66" s="23" t="s">
        <v>150</v>
      </c>
      <c r="E66" s="21">
        <v>1266833.8999999999</v>
      </c>
      <c r="F66" s="23"/>
      <c r="G66" s="23"/>
      <c r="H66" s="23"/>
      <c r="I66" s="23">
        <v>2142</v>
      </c>
    </row>
    <row r="67" spans="1:10" ht="21" customHeight="1" x14ac:dyDescent="0.3">
      <c r="A67" s="6"/>
      <c r="B67" s="23" t="s">
        <v>151</v>
      </c>
      <c r="C67" s="23" t="s">
        <v>152</v>
      </c>
      <c r="D67" s="23" t="s">
        <v>153</v>
      </c>
      <c r="E67" s="27">
        <v>515680.66</v>
      </c>
      <c r="F67" s="23"/>
      <c r="G67" s="23"/>
      <c r="H67" s="23"/>
      <c r="I67" s="29"/>
    </row>
    <row r="68" spans="1:10" ht="21" customHeight="1" x14ac:dyDescent="0.3">
      <c r="A68" s="6"/>
      <c r="B68" s="23" t="s">
        <v>19</v>
      </c>
      <c r="C68" s="23" t="s">
        <v>23</v>
      </c>
      <c r="D68" s="23" t="s">
        <v>154</v>
      </c>
      <c r="E68" s="27">
        <v>1768800</v>
      </c>
      <c r="F68" s="23"/>
      <c r="G68" s="23"/>
      <c r="H68" s="23"/>
      <c r="I68" s="29" t="s">
        <v>155</v>
      </c>
    </row>
    <row r="69" spans="1:10" ht="21" customHeight="1" x14ac:dyDescent="0.3">
      <c r="A69" s="6"/>
      <c r="B69" s="23" t="s">
        <v>19</v>
      </c>
      <c r="C69" s="23" t="s">
        <v>23</v>
      </c>
      <c r="D69" s="23" t="s">
        <v>156</v>
      </c>
      <c r="E69" s="27">
        <v>489545</v>
      </c>
      <c r="F69" s="23"/>
      <c r="G69" s="23"/>
      <c r="H69" s="23"/>
      <c r="I69" s="29" t="s">
        <v>155</v>
      </c>
    </row>
    <row r="70" spans="1:10" ht="27" customHeight="1" thickBot="1" x14ac:dyDescent="0.35">
      <c r="A70" s="6"/>
      <c r="B70" s="42" t="s">
        <v>11</v>
      </c>
      <c r="C70" s="43"/>
      <c r="D70" s="44"/>
      <c r="E70" s="19">
        <f>SUM(E8:E69)</f>
        <v>38672375.079999991</v>
      </c>
      <c r="F70" s="8"/>
      <c r="G70" s="7"/>
      <c r="H70" s="7"/>
      <c r="I70" s="7"/>
      <c r="J70" s="4"/>
    </row>
    <row r="71" spans="1:10" ht="20.25" x14ac:dyDescent="0.3">
      <c r="A71" s="6"/>
      <c r="B71" s="7"/>
      <c r="C71" s="7"/>
      <c r="D71" s="7"/>
      <c r="E71" s="9"/>
      <c r="F71" s="7"/>
      <c r="G71" s="7"/>
      <c r="H71" s="7"/>
      <c r="I71" s="7"/>
      <c r="J71" s="4"/>
    </row>
    <row r="72" spans="1:10" ht="14.25" customHeight="1" x14ac:dyDescent="0.3">
      <c r="A72" s="6"/>
      <c r="B72" s="7"/>
      <c r="C72" s="7"/>
      <c r="D72" s="7"/>
      <c r="E72" s="9"/>
      <c r="F72" s="7"/>
      <c r="G72" s="7"/>
      <c r="H72" s="7"/>
      <c r="I72" s="7"/>
      <c r="J72" s="4"/>
    </row>
    <row r="73" spans="1:10" ht="16.5" customHeight="1" x14ac:dyDescent="0.3">
      <c r="A73" s="6"/>
      <c r="B73" s="10"/>
      <c r="C73" s="7"/>
      <c r="D73" s="7"/>
      <c r="E73" s="9"/>
      <c r="F73" s="7"/>
      <c r="G73" s="11"/>
      <c r="H73" s="11"/>
      <c r="I73" s="7"/>
      <c r="J73" s="4"/>
    </row>
    <row r="74" spans="1:10" ht="20.25" x14ac:dyDescent="0.3">
      <c r="A74" s="6"/>
      <c r="B74" s="7"/>
      <c r="C74" s="13"/>
      <c r="D74" s="14"/>
      <c r="E74" s="15"/>
      <c r="F74" s="13"/>
      <c r="G74" s="13"/>
      <c r="H74" s="13"/>
      <c r="I74" s="13"/>
      <c r="J74" s="1"/>
    </row>
    <row r="75" spans="1:10" ht="24.75" customHeight="1" x14ac:dyDescent="0.3">
      <c r="A75" s="6"/>
      <c r="B75" s="7"/>
      <c r="C75" s="16" t="s">
        <v>12</v>
      </c>
      <c r="D75" s="22" t="s">
        <v>20</v>
      </c>
      <c r="E75" s="17"/>
      <c r="F75" s="17"/>
      <c r="G75" s="17"/>
      <c r="H75" s="17"/>
      <c r="I75" s="17"/>
      <c r="J75" s="1"/>
    </row>
    <row r="76" spans="1:10" ht="20.25" x14ac:dyDescent="0.3">
      <c r="A76" s="6"/>
      <c r="B76" s="7"/>
      <c r="C76" s="16" t="s">
        <v>1</v>
      </c>
      <c r="D76" s="17" t="s">
        <v>14</v>
      </c>
      <c r="E76" s="17"/>
      <c r="F76" s="17"/>
      <c r="G76" s="17"/>
      <c r="H76" s="13"/>
      <c r="I76" s="13"/>
      <c r="J76" s="1"/>
    </row>
    <row r="77" spans="1:10" ht="20.25" x14ac:dyDescent="0.3">
      <c r="B77" s="7"/>
      <c r="C77" s="7"/>
      <c r="D77" s="12"/>
      <c r="E77" s="9"/>
      <c r="F77" s="7"/>
      <c r="G77" s="7"/>
      <c r="H77" s="7"/>
      <c r="I77" s="7"/>
      <c r="J77" s="1"/>
    </row>
    <row r="78" spans="1:10" ht="21" x14ac:dyDescent="0.35">
      <c r="B78" s="3"/>
      <c r="C78" s="3"/>
      <c r="D78" s="5"/>
      <c r="E78" s="3"/>
      <c r="F78" s="3"/>
      <c r="G78" s="3"/>
      <c r="H78" s="3"/>
      <c r="I78" s="3"/>
      <c r="J78" s="1"/>
    </row>
    <row r="79" spans="1:10" x14ac:dyDescent="0.25">
      <c r="D79" s="1"/>
      <c r="J79" s="1"/>
    </row>
    <row r="80" spans="1:10" x14ac:dyDescent="0.25">
      <c r="D80" s="1"/>
      <c r="J80" s="1"/>
    </row>
    <row r="81" spans="4:41" x14ac:dyDescent="0.25">
      <c r="D81" s="1"/>
      <c r="J81" s="1"/>
      <c r="AO81" s="6"/>
    </row>
    <row r="82" spans="4:41" x14ac:dyDescent="0.25">
      <c r="D82" s="1"/>
      <c r="J82" s="1"/>
    </row>
    <row r="83" spans="4:41" x14ac:dyDescent="0.25">
      <c r="D83" s="1"/>
      <c r="J83" s="2"/>
    </row>
    <row r="84" spans="4:41" x14ac:dyDescent="0.25">
      <c r="D84" s="1"/>
    </row>
    <row r="85" spans="4:41" x14ac:dyDescent="0.25">
      <c r="D85" s="1"/>
    </row>
    <row r="86" spans="4:41" x14ac:dyDescent="0.25">
      <c r="D86" s="1"/>
    </row>
    <row r="87" spans="4:41" x14ac:dyDescent="0.25">
      <c r="D87" s="1"/>
    </row>
    <row r="88" spans="4:41" x14ac:dyDescent="0.25">
      <c r="D88" s="1"/>
    </row>
    <row r="89" spans="4:41" x14ac:dyDescent="0.25">
      <c r="D89" s="2"/>
    </row>
  </sheetData>
  <mergeCells count="13">
    <mergeCell ref="I42:I44"/>
    <mergeCell ref="B70:D70"/>
    <mergeCell ref="B2:I2"/>
    <mergeCell ref="B3:I3"/>
    <mergeCell ref="B4:I4"/>
    <mergeCell ref="B5:I5"/>
    <mergeCell ref="B6:I6"/>
    <mergeCell ref="I9:I10"/>
    <mergeCell ref="I15:I16"/>
    <mergeCell ref="I17:I19"/>
    <mergeCell ref="I20:I25"/>
    <mergeCell ref="I33:I35"/>
    <mergeCell ref="I36:I41"/>
  </mergeCells>
  <pageMargins left="0.33" right="0.23622047244094491" top="0.65" bottom="0.25" header="0.31496062992125984" footer="0.31496062992125984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FACT. PAGADAS</vt:lpstr>
      <vt:lpstr>'FACT.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2025-01-16T00:41:39Z</dcterms:modified>
</cp:coreProperties>
</file>