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3176"/>
  </bookViews>
  <sheets>
    <sheet name="INFORME NOVIEMBRE " sheetId="1" r:id="rId1"/>
  </sheets>
  <calcPr calcId="145621"/>
</workbook>
</file>

<file path=xl/calcChain.xml><?xml version="1.0" encoding="utf-8"?>
<calcChain xmlns="http://schemas.openxmlformats.org/spreadsheetml/2006/main">
  <c r="M58" i="1" l="1"/>
</calcChain>
</file>

<file path=xl/sharedStrings.xml><?xml version="1.0" encoding="utf-8"?>
<sst xmlns="http://schemas.openxmlformats.org/spreadsheetml/2006/main" count="355" uniqueCount="161">
  <si>
    <t xml:space="preserve"> </t>
  </si>
  <si>
    <t xml:space="preserve">             DIRECCION GENERAL DE BIENES NACIONALES</t>
  </si>
  <si>
    <t xml:space="preserve">         DEPARTAMENTO DE CONTABILIDAD</t>
  </si>
  <si>
    <t xml:space="preserve">             CUENTAS POR PAGAR POR ANTIGUEDAD DE SALDOS</t>
  </si>
  <si>
    <t>Proveedor</t>
  </si>
  <si>
    <t>Concepto</t>
  </si>
  <si>
    <t>Factura No. (NCF Gubernamental)</t>
  </si>
  <si>
    <t>Fecha De Factura</t>
  </si>
  <si>
    <t xml:space="preserve">Fecha estimada de pago </t>
  </si>
  <si>
    <t xml:space="preserve">De 0 A 30 </t>
  </si>
  <si>
    <t xml:space="preserve">DE 30 A 60 </t>
  </si>
  <si>
    <t>DE 60 A 90</t>
  </si>
  <si>
    <t>DE 90 A 120</t>
  </si>
  <si>
    <t>MAS DE 120</t>
  </si>
  <si>
    <t>TOTAL GENERAL</t>
  </si>
  <si>
    <t>AGUA PLANETA AZUL</t>
  </si>
  <si>
    <t>BOTELLONES DE AGUA</t>
  </si>
  <si>
    <t>B1500077160</t>
  </si>
  <si>
    <t>15/11/2021</t>
  </si>
  <si>
    <t>31/12/2021</t>
  </si>
  <si>
    <t>ALCALDIA DEL DISTRITO NACIONAL</t>
  </si>
  <si>
    <t xml:space="preserve">RECOGIDA DE BASURA </t>
  </si>
  <si>
    <t>B1500028725</t>
  </si>
  <si>
    <t>31/12/2022</t>
  </si>
  <si>
    <t xml:space="preserve">AGPR GROUP </t>
  </si>
  <si>
    <t xml:space="preserve">ADQUISICION DE VASOS TERMICOS </t>
  </si>
  <si>
    <t>B1500000004</t>
  </si>
  <si>
    <t>22/11/2021</t>
  </si>
  <si>
    <t xml:space="preserve">ACV2 PRINT </t>
  </si>
  <si>
    <t>COMPRA DE PALETAS E IMPRESIÓN DE BANNERS</t>
  </si>
  <si>
    <t>B1500000022</t>
  </si>
  <si>
    <t xml:space="preserve">A.Z. PRINT SHOP </t>
  </si>
  <si>
    <t>ADQUISICION DE ACCESORIOS PARA CARNETS</t>
  </si>
  <si>
    <t>B1500001171</t>
  </si>
  <si>
    <t>24/11/2021</t>
  </si>
  <si>
    <t>24/12/2021</t>
  </si>
  <si>
    <t xml:space="preserve">BASILICA CATEDRAL SEÑORA DE LA ENCARNACION </t>
  </si>
  <si>
    <t xml:space="preserve">OFRENDA DE MISA POR EL 73 ANIVERSARIO </t>
  </si>
  <si>
    <t>B1500000006</t>
  </si>
  <si>
    <t>BROTHERS RSR SUPPLY OFFICES</t>
  </si>
  <si>
    <t xml:space="preserve">ADQUISICION DE MASCARILLAS Y ALCOHOL </t>
  </si>
  <si>
    <t>B1500000758</t>
  </si>
  <si>
    <t>29/11/2021</t>
  </si>
  <si>
    <t>CAASD</t>
  </si>
  <si>
    <t>SUMINISTRO DE AGUA POTABLE</t>
  </si>
  <si>
    <t>B1500076253</t>
  </si>
  <si>
    <t>B1500076379</t>
  </si>
  <si>
    <t>B1500074904</t>
  </si>
  <si>
    <t>B1500075108</t>
  </si>
  <si>
    <t>B1500078201</t>
  </si>
  <si>
    <t>B1500078081</t>
  </si>
  <si>
    <t>CORPORACION  ESTATAL DE RADIO Y TV.</t>
  </si>
  <si>
    <t xml:space="preserve">10 % DEL PRESUPUESTO DE PUBLICIDAD </t>
  </si>
  <si>
    <t>B1500003980</t>
  </si>
  <si>
    <t>26/2/2021</t>
  </si>
  <si>
    <t>B1500004102</t>
  </si>
  <si>
    <t xml:space="preserve">CLUB LOS PRADOS </t>
  </si>
  <si>
    <t>ACTIVIDAD INSTITUCIONAL (SUBASTA)</t>
  </si>
  <si>
    <t>B1500000109</t>
  </si>
  <si>
    <t>CASA JARABACOA</t>
  </si>
  <si>
    <t>ADQUISICION DE ARTICULOS DE LIMPIEZA</t>
  </si>
  <si>
    <t>B1500001312</t>
  </si>
  <si>
    <t>25/11/2021</t>
  </si>
  <si>
    <t>25/12/2021</t>
  </si>
  <si>
    <t xml:space="preserve">CARIBBEAN INTEGRATED SOLUTIONS </t>
  </si>
  <si>
    <t>B1500000066</t>
  </si>
  <si>
    <t>EDENORTE</t>
  </si>
  <si>
    <t>ENERGIA ELECTRICA</t>
  </si>
  <si>
    <t>B150024170</t>
  </si>
  <si>
    <t>EDESUR</t>
  </si>
  <si>
    <t>B1500252323</t>
  </si>
  <si>
    <t>31/10/2021</t>
  </si>
  <si>
    <t>31/11/2021</t>
  </si>
  <si>
    <t>B1500254291</t>
  </si>
  <si>
    <t>30/11/2021</t>
  </si>
  <si>
    <t xml:space="preserve">EDITORA EL CARIBE </t>
  </si>
  <si>
    <t>PUBLICACIONES EN EL PERIODICO</t>
  </si>
  <si>
    <t>B1500003421</t>
  </si>
  <si>
    <t>B1500003420</t>
  </si>
  <si>
    <t xml:space="preserve">EDITORA EL NUEVO DIARIO </t>
  </si>
  <si>
    <t xml:space="preserve">SERVICIO DE DISEÑO E IMPRESIÓN </t>
  </si>
  <si>
    <t>B1500003468</t>
  </si>
  <si>
    <t>B1500003462</t>
  </si>
  <si>
    <t>18/11/2021</t>
  </si>
  <si>
    <t xml:space="preserve">EDITORA  LISTIN DIARIO </t>
  </si>
  <si>
    <t xml:space="preserve">SERVICIOS DE SUSCRIPCIONES Y PUBLICACIONES </t>
  </si>
  <si>
    <t>B1500005748</t>
  </si>
  <si>
    <t xml:space="preserve">E&amp;C MULTISERVICES </t>
  </si>
  <si>
    <t>B1500000858</t>
  </si>
  <si>
    <t>26/11/2021</t>
  </si>
  <si>
    <t xml:space="preserve">LM ESPINAL MATEO ENTERPRISES </t>
  </si>
  <si>
    <t xml:space="preserve">ADQUISICION DE TARJETAS DE INVITACION </t>
  </si>
  <si>
    <t>B1500000037</t>
  </si>
  <si>
    <t xml:space="preserve">OROZCO EXTERMINANCIONES </t>
  </si>
  <si>
    <t xml:space="preserve">SERVICIO DE FUMIGACION </t>
  </si>
  <si>
    <t>B1500000104</t>
  </si>
  <si>
    <t xml:space="preserve">SEGUROS RESERVAS </t>
  </si>
  <si>
    <t xml:space="preserve">POLIZA DE SEGURO DE VIDA </t>
  </si>
  <si>
    <t>B1500032005</t>
  </si>
  <si>
    <t xml:space="preserve">SOLAJICO COMERCIAL </t>
  </si>
  <si>
    <t xml:space="preserve">ADQUISICION DE ARTICULOS DE FERRETERIA </t>
  </si>
  <si>
    <t>B1500000170</t>
  </si>
  <si>
    <t>SAMARITAN SALUD SOLIDARIA</t>
  </si>
  <si>
    <t xml:space="preserve">JORNADAS DE ESTUDIOS SONOGRAFICOS </t>
  </si>
  <si>
    <t>B1500000248</t>
  </si>
  <si>
    <t>SEGUROS APS (PLAN ANGEL ESSENTAIL)</t>
  </si>
  <si>
    <t>PAGO DE POLIZA</t>
  </si>
  <si>
    <t>B1500000327</t>
  </si>
  <si>
    <t xml:space="preserve">PMED PRODUCTOS MEDICOS DOMINICANOS </t>
  </si>
  <si>
    <t>B1500000043</t>
  </si>
  <si>
    <t xml:space="preserve">PARADOR RESTAURANTE LA MINA DEL SABOR </t>
  </si>
  <si>
    <t xml:space="preserve">VENTA DE ALMUERZO </t>
  </si>
  <si>
    <t>B1500000021</t>
  </si>
  <si>
    <t>21/05/2021</t>
  </si>
  <si>
    <t xml:space="preserve">P.A. CATERING </t>
  </si>
  <si>
    <t xml:space="preserve">ADQUISICION DE ALMUERZOS </t>
  </si>
  <si>
    <t>B1500001725</t>
  </si>
  <si>
    <t>B1500001740</t>
  </si>
  <si>
    <t>B1500001741</t>
  </si>
  <si>
    <t>FLORISTERIA ZUNIFLOR, SRL</t>
  </si>
  <si>
    <t xml:space="preserve">CORONAS FUNEBRES </t>
  </si>
  <si>
    <t>B1500001957</t>
  </si>
  <si>
    <t>B1500001970</t>
  </si>
  <si>
    <t>B1500001971</t>
  </si>
  <si>
    <t>LIC.APOLINAR TORRES LOPEZ</t>
  </si>
  <si>
    <t>NOTARIZACION</t>
  </si>
  <si>
    <t>JUAN ANTONIO DE JESUS URBAEZ</t>
  </si>
  <si>
    <t>B1500000008</t>
  </si>
  <si>
    <t>15/9/2021</t>
  </si>
  <si>
    <t xml:space="preserve">FEDERICO ANTONIO BAEZ TOLEDO </t>
  </si>
  <si>
    <t>B1500000017</t>
  </si>
  <si>
    <t>29/6/2021</t>
  </si>
  <si>
    <t xml:space="preserve">YONNY AGRAMONTE PEÑA </t>
  </si>
  <si>
    <t xml:space="preserve">NOTIFICACIONES </t>
  </si>
  <si>
    <t>B1500000106</t>
  </si>
  <si>
    <t>22/10/2021</t>
  </si>
  <si>
    <t xml:space="preserve">ENELIA SANTOS DE LOS SANTOS </t>
  </si>
  <si>
    <t>B1500000276</t>
  </si>
  <si>
    <t>28/10/2021</t>
  </si>
  <si>
    <t xml:space="preserve">JOSE PIO SANTANA HERRERA </t>
  </si>
  <si>
    <t>B1500000062</t>
  </si>
  <si>
    <t xml:space="preserve">PRESTACIONES LABORALES </t>
  </si>
  <si>
    <t xml:space="preserve">INDEMNIZACION Y VACACIONES </t>
  </si>
  <si>
    <t>VIATICOS</t>
  </si>
  <si>
    <t>EMPLEADOS</t>
  </si>
  <si>
    <t>RAFAEL AGUSTIN CHAVEZ</t>
  </si>
  <si>
    <t xml:space="preserve">PAGO DE HONORARIOS </t>
  </si>
  <si>
    <t>DEVOLUCIONES</t>
  </si>
  <si>
    <t>COMPRA DE TERRENO</t>
  </si>
  <si>
    <t>Preparado por: Erika Holguin</t>
  </si>
  <si>
    <t xml:space="preserve">Revisado por: Francisco de Leon </t>
  </si>
  <si>
    <t>Auxiliar de Contabilidad</t>
  </si>
  <si>
    <t xml:space="preserve">Contador General </t>
  </si>
  <si>
    <t>Varias fechas</t>
  </si>
  <si>
    <t>Sin NCF</t>
  </si>
  <si>
    <t xml:space="preserve">            AL 30 DE NOVIEMBRE DEL 2021</t>
  </si>
  <si>
    <t xml:space="preserve">                                                     </t>
  </si>
  <si>
    <t xml:space="preserve">codificacion objetar </t>
  </si>
  <si>
    <t>N/A</t>
  </si>
  <si>
    <t xml:space="preserve">ESTATUS </t>
  </si>
  <si>
    <t xml:space="preserve">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</si>
</sst>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/>
    <xf numFmtId="43" fontId="7" fillId="0" borderId="0" xfId="1" applyFont="1" applyFill="1"/>
    <xf numFmtId="0" fontId="7" fillId="0" borderId="0" xfId="0" applyFont="1" applyFill="1"/>
    <xf numFmtId="43" fontId="10" fillId="0" borderId="0" xfId="1" applyFont="1" applyFill="1"/>
    <xf numFmtId="0" fontId="9" fillId="0" borderId="2" xfId="3" applyFont="1" applyFill="1" applyBorder="1" applyAlignment="1">
      <alignment horizontal="left"/>
    </xf>
    <xf numFmtId="0" fontId="9" fillId="0" borderId="2" xfId="3" applyFont="1" applyFill="1" applyBorder="1"/>
    <xf numFmtId="4" fontId="7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43" fontId="7" fillId="0" borderId="2" xfId="0" applyNumberFormat="1" applyFont="1" applyFill="1" applyBorder="1" applyAlignment="1">
      <alignment horizontal="left"/>
    </xf>
    <xf numFmtId="0" fontId="7" fillId="0" borderId="6" xfId="0" applyFont="1" applyFill="1" applyBorder="1"/>
    <xf numFmtId="0" fontId="11" fillId="0" borderId="0" xfId="0" applyFont="1" applyFill="1" applyBorder="1" applyAlignment="1">
      <alignment horizontal="center"/>
    </xf>
    <xf numFmtId="164" fontId="7" fillId="0" borderId="0" xfId="0" applyNumberFormat="1" applyFont="1" applyFill="1"/>
    <xf numFmtId="164" fontId="7" fillId="0" borderId="0" xfId="0" applyNumberFormat="1" applyFont="1" applyFill="1" applyBorder="1"/>
    <xf numFmtId="165" fontId="10" fillId="0" borderId="12" xfId="0" applyNumberFormat="1" applyFont="1" applyFill="1" applyBorder="1"/>
    <xf numFmtId="0" fontId="9" fillId="2" borderId="2" xfId="3" applyFont="1" applyFill="1" applyBorder="1" applyAlignment="1">
      <alignment horizontal="left"/>
    </xf>
    <xf numFmtId="0" fontId="6" fillId="3" borderId="11" xfId="3" applyFont="1" applyFill="1" applyBorder="1" applyAlignment="1">
      <alignment horizontal="center"/>
    </xf>
    <xf numFmtId="0" fontId="6" fillId="3" borderId="7" xfId="3" applyFont="1" applyFill="1" applyBorder="1" applyAlignment="1">
      <alignment horizontal="center"/>
    </xf>
    <xf numFmtId="165" fontId="6" fillId="3" borderId="7" xfId="1" applyNumberFormat="1" applyFont="1" applyFill="1" applyBorder="1" applyAlignment="1">
      <alignment horizontal="center"/>
    </xf>
    <xf numFmtId="4" fontId="6" fillId="3" borderId="7" xfId="1" applyNumberFormat="1" applyFont="1" applyFill="1" applyBorder="1" applyAlignment="1">
      <alignment horizontal="center"/>
    </xf>
    <xf numFmtId="165" fontId="6" fillId="3" borderId="8" xfId="1" applyNumberFormat="1" applyFont="1" applyFill="1" applyBorder="1" applyAlignment="1">
      <alignment horizontal="center"/>
    </xf>
    <xf numFmtId="43" fontId="9" fillId="0" borderId="2" xfId="3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4" fontId="9" fillId="0" borderId="2" xfId="4" applyNumberFormat="1" applyFont="1" applyFill="1" applyBorder="1" applyAlignment="1">
      <alignment horizontal="right"/>
    </xf>
    <xf numFmtId="4" fontId="4" fillId="0" borderId="0" xfId="0" applyNumberFormat="1" applyFont="1" applyFill="1"/>
    <xf numFmtId="0" fontId="14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3" fillId="0" borderId="0" xfId="0" applyFont="1" applyFill="1"/>
    <xf numFmtId="0" fontId="1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2" applyFont="1" applyFill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0" fontId="7" fillId="0" borderId="12" xfId="0" applyFont="1" applyFill="1" applyBorder="1"/>
    <xf numFmtId="0" fontId="6" fillId="3" borderId="7" xfId="3" applyFont="1" applyFill="1" applyBorder="1" applyAlignment="1">
      <alignment horizontal="left" vertical="center"/>
    </xf>
    <xf numFmtId="0" fontId="6" fillId="3" borderId="7" xfId="3" applyFont="1" applyFill="1" applyBorder="1" applyAlignment="1">
      <alignment horizontal="left" vertical="center" wrapText="1"/>
    </xf>
    <xf numFmtId="14" fontId="7" fillId="0" borderId="2" xfId="0" applyNumberFormat="1" applyFont="1" applyFill="1" applyBorder="1" applyAlignment="1">
      <alignment horizontal="left"/>
    </xf>
    <xf numFmtId="14" fontId="9" fillId="0" borderId="2" xfId="3" applyNumberFormat="1" applyFont="1" applyFill="1" applyBorder="1" applyAlignment="1">
      <alignment horizontal="left"/>
    </xf>
    <xf numFmtId="14" fontId="17" fillId="0" borderId="2" xfId="0" applyNumberFormat="1" applyFont="1" applyFill="1" applyBorder="1" applyAlignment="1">
      <alignment horizontal="left"/>
    </xf>
    <xf numFmtId="14" fontId="18" fillId="0" borderId="2" xfId="3" applyNumberFormat="1" applyFont="1" applyFill="1" applyBorder="1" applyAlignment="1">
      <alignment horizontal="left"/>
    </xf>
    <xf numFmtId="43" fontId="7" fillId="0" borderId="2" xfId="0" applyNumberFormat="1" applyFont="1" applyFill="1" applyBorder="1" applyAlignment="1"/>
    <xf numFmtId="43" fontId="7" fillId="0" borderId="2" xfId="1" applyFont="1" applyFill="1" applyBorder="1" applyAlignment="1">
      <alignment horizontal="right"/>
    </xf>
    <xf numFmtId="4" fontId="7" fillId="0" borderId="2" xfId="1" applyNumberFormat="1" applyFont="1" applyFill="1" applyBorder="1" applyAlignment="1">
      <alignment horizontal="right"/>
    </xf>
    <xf numFmtId="43" fontId="7" fillId="0" borderId="1" xfId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" fontId="7" fillId="2" borderId="2" xfId="1" applyNumberFormat="1" applyFont="1" applyFill="1" applyBorder="1" applyAlignment="1">
      <alignment horizontal="right"/>
    </xf>
    <xf numFmtId="0" fontId="18" fillId="0" borderId="2" xfId="3" applyFont="1" applyFill="1" applyBorder="1" applyAlignment="1">
      <alignment horizontal="left"/>
    </xf>
    <xf numFmtId="0" fontId="0" fillId="0" borderId="0" xfId="0"/>
    <xf numFmtId="43" fontId="7" fillId="0" borderId="0" xfId="1" applyFont="1" applyFill="1"/>
    <xf numFmtId="43" fontId="10" fillId="0" borderId="0" xfId="1" applyFont="1" applyFill="1"/>
    <xf numFmtId="0" fontId="7" fillId="0" borderId="0" xfId="0" applyFont="1" applyFill="1" applyBorder="1"/>
    <xf numFmtId="0" fontId="3" fillId="0" borderId="0" xfId="0" applyFont="1" applyFill="1"/>
    <xf numFmtId="0" fontId="5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43" fontId="10" fillId="0" borderId="14" xfId="1" applyFont="1" applyFill="1" applyBorder="1" applyAlignment="1">
      <alignment horizontal="right"/>
    </xf>
    <xf numFmtId="43" fontId="19" fillId="0" borderId="12" xfId="1" applyFont="1" applyFill="1" applyBorder="1"/>
    <xf numFmtId="43" fontId="19" fillId="0" borderId="2" xfId="1" applyFont="1" applyFill="1" applyBorder="1"/>
    <xf numFmtId="165" fontId="6" fillId="3" borderId="13" xfId="1" applyNumberFormat="1" applyFont="1" applyFill="1" applyBorder="1" applyAlignment="1">
      <alignment horizontal="center"/>
    </xf>
    <xf numFmtId="14" fontId="9" fillId="0" borderId="2" xfId="3" applyNumberFormat="1" applyFont="1" applyFill="1" applyBorder="1" applyAlignment="1">
      <alignment horizontal="center"/>
    </xf>
    <xf numFmtId="0" fontId="6" fillId="3" borderId="7" xfId="3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/>
    </xf>
    <xf numFmtId="0" fontId="8" fillId="0" borderId="16" xfId="2" applyFont="1" applyFill="1" applyBorder="1" applyAlignment="1">
      <alignment horizontal="center"/>
    </xf>
    <xf numFmtId="0" fontId="7" fillId="0" borderId="16" xfId="0" applyFont="1" applyFill="1" applyBorder="1"/>
    <xf numFmtId="0" fontId="7" fillId="0" borderId="17" xfId="0" applyFont="1" applyFill="1" applyBorder="1"/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</cellXfs>
  <cellStyles count="9">
    <cellStyle name="Millares" xfId="1" builtinId="3"/>
    <cellStyle name="Millares 2" xfId="5"/>
    <cellStyle name="Millares 2 2" xfId="7"/>
    <cellStyle name="Millares 2 2 2" xfId="8"/>
    <cellStyle name="Millares 3" xfId="4"/>
    <cellStyle name="Moneda 2" xfId="6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714376</xdr:colOff>
      <xdr:row>1</xdr:row>
      <xdr:rowOff>57150</xdr:rowOff>
    </xdr:from>
    <xdr:to>
      <xdr:col>1</xdr:col>
      <xdr:colOff>1483226</xdr:colOff>
      <xdr:row>4</xdr:row>
      <xdr:rowOff>142875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56BC89D4-1608-45FA-BD85-90E046D5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6" y="257175"/>
          <a:ext cx="7688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zoomScaleNormal="100" workbookViewId="0">
      <selection activeCell="Q12" sqref="Q12"/>
    </sheetView>
  </sheetViews>
  <sheetFormatPr baseColWidth="10" defaultRowHeight="14.4" x14ac:dyDescent="0.3"/>
  <cols>
    <col min="1" max="1" width="2.33203125" customWidth="1"/>
    <col min="2" max="2" width="45.88671875" customWidth="1"/>
    <col min="3" max="3" width="42.109375" customWidth="1"/>
    <col min="4" max="4" width="14" customWidth="1"/>
    <col min="5" max="5" width="14.5546875" customWidth="1"/>
    <col min="6" max="6" width="18.6640625" customWidth="1"/>
    <col min="7" max="7" width="16.44140625" style="50" customWidth="1"/>
    <col min="8" max="8" width="13.44140625" customWidth="1"/>
    <col min="12" max="12" width="14.109375" customWidth="1"/>
    <col min="13" max="13" width="15.44140625" customWidth="1"/>
    <col min="14" max="14" width="12.44140625" style="50" customWidth="1"/>
  </cols>
  <sheetData>
    <row r="1" spans="1:14" ht="15" thickBot="1" x14ac:dyDescent="0.35">
      <c r="A1" s="1" t="s">
        <v>0</v>
      </c>
      <c r="B1" s="1"/>
      <c r="C1" s="1"/>
      <c r="D1" s="1"/>
      <c r="E1" s="1"/>
      <c r="F1" s="1"/>
      <c r="H1" s="1"/>
      <c r="I1" s="1"/>
      <c r="J1" s="1"/>
      <c r="K1" s="1"/>
      <c r="L1" s="1"/>
      <c r="M1" s="1"/>
    </row>
    <row r="2" spans="1:14" x14ac:dyDescent="0.3">
      <c r="A2" s="1"/>
      <c r="B2" s="69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57" t="s">
        <v>0</v>
      </c>
      <c r="N2" s="65"/>
    </row>
    <row r="3" spans="1:14" x14ac:dyDescent="0.3">
      <c r="A3" s="1"/>
      <c r="B3" s="71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56"/>
      <c r="N3" s="66"/>
    </row>
    <row r="4" spans="1:14" x14ac:dyDescent="0.3">
      <c r="A4" s="1"/>
      <c r="B4" s="71" t="s">
        <v>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53"/>
      <c r="N4" s="67" t="s">
        <v>156</v>
      </c>
    </row>
    <row r="5" spans="1:14" ht="15" thickBot="1" x14ac:dyDescent="0.35">
      <c r="A5" s="1"/>
      <c r="B5" s="73" t="s">
        <v>155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53"/>
      <c r="N5" s="68"/>
    </row>
    <row r="6" spans="1:14" ht="23.4" thickBot="1" x14ac:dyDescent="0.35">
      <c r="A6" s="1"/>
      <c r="B6" s="18" t="s">
        <v>4</v>
      </c>
      <c r="C6" s="19" t="s">
        <v>5</v>
      </c>
      <c r="D6" s="38" t="s">
        <v>6</v>
      </c>
      <c r="E6" s="37" t="s">
        <v>7</v>
      </c>
      <c r="F6" s="37" t="s">
        <v>8</v>
      </c>
      <c r="G6" s="64" t="s">
        <v>157</v>
      </c>
      <c r="H6" s="20" t="s">
        <v>9</v>
      </c>
      <c r="I6" s="21" t="s">
        <v>10</v>
      </c>
      <c r="J6" s="20" t="s">
        <v>11</v>
      </c>
      <c r="K6" s="20" t="s">
        <v>12</v>
      </c>
      <c r="L6" s="22" t="s">
        <v>13</v>
      </c>
      <c r="M6" s="58" t="s">
        <v>14</v>
      </c>
      <c r="N6" s="62" t="s">
        <v>159</v>
      </c>
    </row>
    <row r="7" spans="1:14" x14ac:dyDescent="0.3">
      <c r="A7" s="1"/>
      <c r="B7" s="5" t="s">
        <v>15</v>
      </c>
      <c r="C7" s="5" t="s">
        <v>16</v>
      </c>
      <c r="D7" s="5" t="s">
        <v>17</v>
      </c>
      <c r="E7" s="40" t="s">
        <v>18</v>
      </c>
      <c r="F7" s="40" t="s">
        <v>19</v>
      </c>
      <c r="G7" s="63" t="s">
        <v>158</v>
      </c>
      <c r="H7" s="44">
        <v>9000</v>
      </c>
      <c r="I7" s="45"/>
      <c r="J7" s="44"/>
      <c r="K7" s="44"/>
      <c r="L7" s="46"/>
      <c r="M7" s="59">
        <v>9000</v>
      </c>
      <c r="N7" s="44" t="s">
        <v>160</v>
      </c>
    </row>
    <row r="8" spans="1:14" x14ac:dyDescent="0.3">
      <c r="A8" s="1"/>
      <c r="B8" s="5" t="s">
        <v>20</v>
      </c>
      <c r="C8" s="5" t="s">
        <v>21</v>
      </c>
      <c r="D8" s="5" t="s">
        <v>22</v>
      </c>
      <c r="E8" s="40">
        <v>44207</v>
      </c>
      <c r="F8" s="40" t="s">
        <v>23</v>
      </c>
      <c r="G8" s="63" t="s">
        <v>158</v>
      </c>
      <c r="H8" s="44">
        <v>3172</v>
      </c>
      <c r="I8" s="45"/>
      <c r="J8" s="44"/>
      <c r="K8" s="44"/>
      <c r="L8" s="46"/>
      <c r="M8" s="59">
        <v>3172</v>
      </c>
      <c r="N8" s="44" t="s">
        <v>160</v>
      </c>
    </row>
    <row r="9" spans="1:14" x14ac:dyDescent="0.3">
      <c r="A9" s="1"/>
      <c r="B9" s="5" t="s">
        <v>24</v>
      </c>
      <c r="C9" s="5" t="s">
        <v>25</v>
      </c>
      <c r="D9" s="5" t="s">
        <v>26</v>
      </c>
      <c r="E9" s="40" t="s">
        <v>27</v>
      </c>
      <c r="F9" s="40" t="s">
        <v>27</v>
      </c>
      <c r="G9" s="63" t="s">
        <v>158</v>
      </c>
      <c r="H9" s="44">
        <v>571261.6</v>
      </c>
      <c r="I9" s="45"/>
      <c r="J9" s="44"/>
      <c r="K9" s="44"/>
      <c r="L9" s="46"/>
      <c r="M9" s="59">
        <v>571261.6</v>
      </c>
      <c r="N9" s="44" t="s">
        <v>160</v>
      </c>
    </row>
    <row r="10" spans="1:14" x14ac:dyDescent="0.3">
      <c r="A10" s="1"/>
      <c r="B10" s="5" t="s">
        <v>28</v>
      </c>
      <c r="C10" s="5" t="s">
        <v>29</v>
      </c>
      <c r="D10" s="5" t="s">
        <v>30</v>
      </c>
      <c r="E10" s="40" t="s">
        <v>18</v>
      </c>
      <c r="F10" s="40" t="s">
        <v>19</v>
      </c>
      <c r="G10" s="63" t="s">
        <v>158</v>
      </c>
      <c r="H10" s="44">
        <v>57869.91</v>
      </c>
      <c r="I10" s="45"/>
      <c r="J10" s="44"/>
      <c r="K10" s="44"/>
      <c r="L10" s="46"/>
      <c r="M10" s="59">
        <v>57869.91</v>
      </c>
      <c r="N10" s="44" t="s">
        <v>160</v>
      </c>
    </row>
    <row r="11" spans="1:14" x14ac:dyDescent="0.3">
      <c r="A11" s="1"/>
      <c r="B11" s="5" t="s">
        <v>31</v>
      </c>
      <c r="C11" s="5" t="s">
        <v>32</v>
      </c>
      <c r="D11" s="5" t="s">
        <v>33</v>
      </c>
      <c r="E11" s="40" t="s">
        <v>34</v>
      </c>
      <c r="F11" s="40" t="s">
        <v>35</v>
      </c>
      <c r="G11" s="63" t="s">
        <v>158</v>
      </c>
      <c r="H11" s="47">
        <v>76495.86</v>
      </c>
      <c r="I11" s="45"/>
      <c r="J11" s="44"/>
      <c r="K11" s="44"/>
      <c r="L11" s="46"/>
      <c r="M11" s="59">
        <v>76495.86</v>
      </c>
      <c r="N11" s="44" t="s">
        <v>160</v>
      </c>
    </row>
    <row r="12" spans="1:14" x14ac:dyDescent="0.3">
      <c r="A12" s="1"/>
      <c r="B12" s="5" t="s">
        <v>36</v>
      </c>
      <c r="C12" s="5" t="s">
        <v>37</v>
      </c>
      <c r="D12" s="5" t="s">
        <v>38</v>
      </c>
      <c r="E12" s="40">
        <v>44541</v>
      </c>
      <c r="F12" s="40" t="s">
        <v>23</v>
      </c>
      <c r="G12" s="63" t="s">
        <v>158</v>
      </c>
      <c r="H12" s="44">
        <v>40000</v>
      </c>
      <c r="I12" s="45"/>
      <c r="J12" s="44"/>
      <c r="K12" s="44"/>
      <c r="L12" s="46"/>
      <c r="M12" s="59">
        <v>40000</v>
      </c>
      <c r="N12" s="44" t="s">
        <v>160</v>
      </c>
    </row>
    <row r="13" spans="1:14" x14ac:dyDescent="0.3">
      <c r="A13" s="1"/>
      <c r="B13" s="5" t="s">
        <v>39</v>
      </c>
      <c r="C13" s="5" t="s">
        <v>40</v>
      </c>
      <c r="D13" s="5" t="s">
        <v>41</v>
      </c>
      <c r="E13" s="40" t="s">
        <v>42</v>
      </c>
      <c r="F13" s="40" t="s">
        <v>23</v>
      </c>
      <c r="G13" s="63" t="s">
        <v>158</v>
      </c>
      <c r="H13" s="47">
        <v>33040</v>
      </c>
      <c r="I13" s="45"/>
      <c r="J13" s="44"/>
      <c r="K13" s="44"/>
      <c r="L13" s="46"/>
      <c r="M13" s="59">
        <v>33040</v>
      </c>
      <c r="N13" s="44" t="s">
        <v>160</v>
      </c>
    </row>
    <row r="14" spans="1:14" x14ac:dyDescent="0.3">
      <c r="A14" s="1"/>
      <c r="B14" s="5" t="s">
        <v>43</v>
      </c>
      <c r="C14" s="5" t="s">
        <v>44</v>
      </c>
      <c r="D14" s="5" t="s">
        <v>45</v>
      </c>
      <c r="E14" s="40">
        <v>44206</v>
      </c>
      <c r="F14" s="40" t="s">
        <v>23</v>
      </c>
      <c r="G14" s="63" t="s">
        <v>158</v>
      </c>
      <c r="H14" s="44"/>
      <c r="I14" s="45">
        <v>2690</v>
      </c>
      <c r="J14" s="44"/>
      <c r="K14" s="44"/>
      <c r="L14" s="46"/>
      <c r="M14" s="59">
        <v>2690</v>
      </c>
      <c r="N14" s="44" t="s">
        <v>160</v>
      </c>
    </row>
    <row r="15" spans="1:14" x14ac:dyDescent="0.3">
      <c r="A15" s="1"/>
      <c r="B15" s="5" t="s">
        <v>43</v>
      </c>
      <c r="C15" s="5" t="s">
        <v>44</v>
      </c>
      <c r="D15" s="5" t="s">
        <v>46</v>
      </c>
      <c r="E15" s="40">
        <v>44357</v>
      </c>
      <c r="F15" s="40" t="s">
        <v>23</v>
      </c>
      <c r="G15" s="63" t="s">
        <v>158</v>
      </c>
      <c r="H15" s="44"/>
      <c r="I15" s="45">
        <v>960</v>
      </c>
      <c r="J15" s="44"/>
      <c r="K15" s="44"/>
      <c r="L15" s="46"/>
      <c r="M15" s="59">
        <v>960</v>
      </c>
      <c r="N15" s="44" t="s">
        <v>160</v>
      </c>
    </row>
    <row r="16" spans="1:14" x14ac:dyDescent="0.3">
      <c r="A16" s="1"/>
      <c r="B16" s="5" t="s">
        <v>43</v>
      </c>
      <c r="C16" s="5" t="s">
        <v>44</v>
      </c>
      <c r="D16" s="5" t="s">
        <v>47</v>
      </c>
      <c r="E16" s="40">
        <v>44295</v>
      </c>
      <c r="F16" s="40" t="s">
        <v>19</v>
      </c>
      <c r="G16" s="63" t="s">
        <v>158</v>
      </c>
      <c r="H16" s="44"/>
      <c r="I16" s="45"/>
      <c r="J16" s="44"/>
      <c r="K16" s="44">
        <v>2690</v>
      </c>
      <c r="L16" s="46"/>
      <c r="M16" s="59">
        <v>2690</v>
      </c>
      <c r="N16" s="44" t="s">
        <v>160</v>
      </c>
    </row>
    <row r="17" spans="2:14" x14ac:dyDescent="0.3">
      <c r="B17" s="5" t="s">
        <v>43</v>
      </c>
      <c r="C17" s="5" t="s">
        <v>44</v>
      </c>
      <c r="D17" s="5" t="s">
        <v>48</v>
      </c>
      <c r="E17" s="40">
        <v>44295</v>
      </c>
      <c r="F17" s="40" t="s">
        <v>19</v>
      </c>
      <c r="G17" s="63" t="s">
        <v>158</v>
      </c>
      <c r="H17" s="44"/>
      <c r="I17" s="45"/>
      <c r="J17" s="44"/>
      <c r="K17" s="44">
        <v>1083</v>
      </c>
      <c r="L17" s="46"/>
      <c r="M17" s="59">
        <v>1083</v>
      </c>
      <c r="N17" s="44" t="s">
        <v>160</v>
      </c>
    </row>
    <row r="18" spans="2:14" x14ac:dyDescent="0.3">
      <c r="B18" s="5" t="s">
        <v>43</v>
      </c>
      <c r="C18" s="5" t="s">
        <v>44</v>
      </c>
      <c r="D18" s="5" t="s">
        <v>49</v>
      </c>
      <c r="E18" s="40">
        <v>44207</v>
      </c>
      <c r="F18" s="40" t="s">
        <v>23</v>
      </c>
      <c r="G18" s="63" t="s">
        <v>158</v>
      </c>
      <c r="H18" s="44">
        <v>960</v>
      </c>
      <c r="I18" s="45"/>
      <c r="J18" s="44"/>
      <c r="K18" s="44"/>
      <c r="L18" s="46"/>
      <c r="M18" s="59">
        <v>960</v>
      </c>
      <c r="N18" s="44" t="s">
        <v>160</v>
      </c>
    </row>
    <row r="19" spans="2:14" x14ac:dyDescent="0.3">
      <c r="B19" s="5" t="s">
        <v>43</v>
      </c>
      <c r="C19" s="5" t="s">
        <v>44</v>
      </c>
      <c r="D19" s="5" t="s">
        <v>50</v>
      </c>
      <c r="E19" s="40">
        <v>44207</v>
      </c>
      <c r="F19" s="40" t="s">
        <v>23</v>
      </c>
      <c r="G19" s="63" t="s">
        <v>158</v>
      </c>
      <c r="H19" s="44">
        <v>2689.6</v>
      </c>
      <c r="I19" s="45"/>
      <c r="J19" s="44"/>
      <c r="K19" s="44"/>
      <c r="L19" s="46"/>
      <c r="M19" s="59">
        <v>2689.6</v>
      </c>
      <c r="N19" s="44" t="s">
        <v>160</v>
      </c>
    </row>
    <row r="20" spans="2:14" x14ac:dyDescent="0.3">
      <c r="B20" s="6" t="s">
        <v>51</v>
      </c>
      <c r="C20" s="5" t="s">
        <v>52</v>
      </c>
      <c r="D20" s="5" t="s">
        <v>53</v>
      </c>
      <c r="E20" s="40" t="s">
        <v>54</v>
      </c>
      <c r="F20" s="40" t="s">
        <v>19</v>
      </c>
      <c r="G20" s="63" t="s">
        <v>158</v>
      </c>
      <c r="H20" s="44"/>
      <c r="I20" s="45"/>
      <c r="J20" s="44"/>
      <c r="K20" s="44"/>
      <c r="L20" s="46">
        <v>29166.67</v>
      </c>
      <c r="M20" s="59">
        <v>29166.67</v>
      </c>
      <c r="N20" s="44" t="s">
        <v>160</v>
      </c>
    </row>
    <row r="21" spans="2:14" x14ac:dyDescent="0.3">
      <c r="B21" s="6" t="s">
        <v>51</v>
      </c>
      <c r="C21" s="5" t="s">
        <v>52</v>
      </c>
      <c r="D21" s="5" t="s">
        <v>55</v>
      </c>
      <c r="E21" s="40">
        <v>44319</v>
      </c>
      <c r="F21" s="40" t="s">
        <v>19</v>
      </c>
      <c r="G21" s="63" t="s">
        <v>158</v>
      </c>
      <c r="H21" s="44"/>
      <c r="I21" s="45"/>
      <c r="J21" s="44"/>
      <c r="K21" s="44"/>
      <c r="L21" s="46">
        <v>29166.67</v>
      </c>
      <c r="M21" s="59">
        <v>29166.67</v>
      </c>
      <c r="N21" s="44" t="s">
        <v>160</v>
      </c>
    </row>
    <row r="22" spans="2:14" x14ac:dyDescent="0.3">
      <c r="B22" s="6" t="s">
        <v>56</v>
      </c>
      <c r="C22" s="5" t="s">
        <v>57</v>
      </c>
      <c r="D22" s="5" t="s">
        <v>58</v>
      </c>
      <c r="E22" s="40">
        <v>44354</v>
      </c>
      <c r="F22" s="40" t="s">
        <v>23</v>
      </c>
      <c r="G22" s="63" t="s">
        <v>158</v>
      </c>
      <c r="H22" s="44"/>
      <c r="I22" s="48">
        <v>30240</v>
      </c>
      <c r="J22" s="44"/>
      <c r="K22" s="44"/>
      <c r="L22" s="46"/>
      <c r="M22" s="59">
        <v>30240</v>
      </c>
      <c r="N22" s="44" t="s">
        <v>160</v>
      </c>
    </row>
    <row r="23" spans="2:14" x14ac:dyDescent="0.3">
      <c r="B23" s="6" t="s">
        <v>59</v>
      </c>
      <c r="C23" s="5" t="s">
        <v>60</v>
      </c>
      <c r="D23" s="5" t="s">
        <v>61</v>
      </c>
      <c r="E23" s="40" t="s">
        <v>62</v>
      </c>
      <c r="F23" s="40" t="s">
        <v>63</v>
      </c>
      <c r="G23" s="63" t="s">
        <v>158</v>
      </c>
      <c r="H23" s="47">
        <v>27272.16</v>
      </c>
      <c r="I23" s="45"/>
      <c r="J23" s="44"/>
      <c r="K23" s="44"/>
      <c r="L23" s="46"/>
      <c r="M23" s="59">
        <v>27272.16</v>
      </c>
      <c r="N23" s="44" t="s">
        <v>160</v>
      </c>
    </row>
    <row r="24" spans="2:14" x14ac:dyDescent="0.3">
      <c r="B24" s="6" t="s">
        <v>64</v>
      </c>
      <c r="C24" s="5" t="s">
        <v>40</v>
      </c>
      <c r="D24" s="5" t="s">
        <v>65</v>
      </c>
      <c r="E24" s="40" t="s">
        <v>62</v>
      </c>
      <c r="F24" s="40" t="s">
        <v>23</v>
      </c>
      <c r="G24" s="63" t="s">
        <v>158</v>
      </c>
      <c r="H24" s="47">
        <v>177000</v>
      </c>
      <c r="I24" s="45"/>
      <c r="J24" s="44"/>
      <c r="K24" s="44"/>
      <c r="L24" s="46"/>
      <c r="M24" s="59">
        <v>177000</v>
      </c>
      <c r="N24" s="44" t="s">
        <v>160</v>
      </c>
    </row>
    <row r="25" spans="2:14" x14ac:dyDescent="0.3">
      <c r="B25" s="23" t="s">
        <v>66</v>
      </c>
      <c r="C25" s="11" t="s">
        <v>67</v>
      </c>
      <c r="D25" s="43" t="s">
        <v>68</v>
      </c>
      <c r="E25" s="39">
        <v>44419</v>
      </c>
      <c r="F25" s="39" t="s">
        <v>23</v>
      </c>
      <c r="G25" s="63" t="s">
        <v>158</v>
      </c>
      <c r="H25" s="44">
        <v>452.19</v>
      </c>
      <c r="I25" s="45"/>
      <c r="J25" s="44"/>
      <c r="K25" s="44"/>
      <c r="L25" s="46"/>
      <c r="M25" s="59">
        <v>452.19</v>
      </c>
      <c r="N25" s="44" t="s">
        <v>160</v>
      </c>
    </row>
    <row r="26" spans="2:14" x14ac:dyDescent="0.3">
      <c r="B26" s="23" t="s">
        <v>69</v>
      </c>
      <c r="C26" s="11" t="s">
        <v>67</v>
      </c>
      <c r="D26" s="43" t="s">
        <v>70</v>
      </c>
      <c r="E26" s="39" t="s">
        <v>71</v>
      </c>
      <c r="F26" s="39" t="s">
        <v>72</v>
      </c>
      <c r="G26" s="63" t="s">
        <v>158</v>
      </c>
      <c r="H26" s="44">
        <v>228.49</v>
      </c>
      <c r="I26" s="45"/>
      <c r="J26" s="44"/>
      <c r="K26" s="44"/>
      <c r="L26" s="46"/>
      <c r="M26" s="59">
        <v>228.49</v>
      </c>
      <c r="N26" s="44" t="s">
        <v>160</v>
      </c>
    </row>
    <row r="27" spans="2:14" x14ac:dyDescent="0.3">
      <c r="B27" s="23" t="s">
        <v>69</v>
      </c>
      <c r="C27" s="11" t="s">
        <v>67</v>
      </c>
      <c r="D27" s="43" t="s">
        <v>73</v>
      </c>
      <c r="E27" s="39" t="s">
        <v>71</v>
      </c>
      <c r="F27" s="39" t="s">
        <v>74</v>
      </c>
      <c r="G27" s="63" t="s">
        <v>158</v>
      </c>
      <c r="H27" s="44">
        <v>1667.82</v>
      </c>
      <c r="I27" s="45"/>
      <c r="J27" s="44"/>
      <c r="K27" s="44"/>
      <c r="L27" s="46"/>
      <c r="M27" s="59">
        <v>1667.82</v>
      </c>
      <c r="N27" s="44" t="s">
        <v>160</v>
      </c>
    </row>
    <row r="28" spans="2:14" x14ac:dyDescent="0.3">
      <c r="B28" s="23" t="s">
        <v>75</v>
      </c>
      <c r="C28" s="11" t="s">
        <v>76</v>
      </c>
      <c r="D28" s="43" t="s">
        <v>77</v>
      </c>
      <c r="E28" s="39">
        <v>44419</v>
      </c>
      <c r="F28" s="39" t="s">
        <v>23</v>
      </c>
      <c r="G28" s="63" t="s">
        <v>158</v>
      </c>
      <c r="H28" s="44">
        <v>163725</v>
      </c>
      <c r="I28" s="45"/>
      <c r="J28" s="44"/>
      <c r="K28" s="44"/>
      <c r="L28" s="46"/>
      <c r="M28" s="59">
        <v>163725</v>
      </c>
      <c r="N28" s="44" t="s">
        <v>160</v>
      </c>
    </row>
    <row r="29" spans="2:14" x14ac:dyDescent="0.3">
      <c r="B29" s="23" t="s">
        <v>75</v>
      </c>
      <c r="C29" s="11" t="s">
        <v>76</v>
      </c>
      <c r="D29" s="43" t="s">
        <v>78</v>
      </c>
      <c r="E29" s="39">
        <v>44419</v>
      </c>
      <c r="F29" s="39" t="s">
        <v>19</v>
      </c>
      <c r="G29" s="63" t="s">
        <v>158</v>
      </c>
      <c r="H29" s="44">
        <v>6200</v>
      </c>
      <c r="I29" s="45"/>
      <c r="J29" s="44"/>
      <c r="K29" s="44"/>
      <c r="L29" s="46"/>
      <c r="M29" s="59">
        <v>6200</v>
      </c>
      <c r="N29" s="44" t="s">
        <v>160</v>
      </c>
    </row>
    <row r="30" spans="2:14" x14ac:dyDescent="0.3">
      <c r="B30" s="23" t="s">
        <v>79</v>
      </c>
      <c r="C30" s="11" t="s">
        <v>80</v>
      </c>
      <c r="D30" s="43" t="s">
        <v>81</v>
      </c>
      <c r="E30" s="39" t="s">
        <v>27</v>
      </c>
      <c r="F30" s="39" t="s">
        <v>23</v>
      </c>
      <c r="G30" s="63" t="s">
        <v>158</v>
      </c>
      <c r="H30" s="44">
        <v>9735</v>
      </c>
      <c r="I30" s="45"/>
      <c r="J30" s="44"/>
      <c r="K30" s="44"/>
      <c r="L30" s="46"/>
      <c r="M30" s="59">
        <v>9735</v>
      </c>
      <c r="N30" s="44" t="s">
        <v>160</v>
      </c>
    </row>
    <row r="31" spans="2:14" x14ac:dyDescent="0.3">
      <c r="B31" s="23" t="s">
        <v>79</v>
      </c>
      <c r="C31" s="11" t="s">
        <v>80</v>
      </c>
      <c r="D31" s="43" t="s">
        <v>82</v>
      </c>
      <c r="E31" s="39" t="s">
        <v>83</v>
      </c>
      <c r="F31" s="39" t="s">
        <v>23</v>
      </c>
      <c r="G31" s="63" t="s">
        <v>158</v>
      </c>
      <c r="H31" s="44">
        <v>80948</v>
      </c>
      <c r="I31" s="45"/>
      <c r="J31" s="44"/>
      <c r="K31" s="44"/>
      <c r="L31" s="46"/>
      <c r="M31" s="59">
        <v>80948</v>
      </c>
      <c r="N31" s="44" t="s">
        <v>160</v>
      </c>
    </row>
    <row r="32" spans="2:14" x14ac:dyDescent="0.3">
      <c r="B32" s="23" t="s">
        <v>84</v>
      </c>
      <c r="C32" s="11" t="s">
        <v>85</v>
      </c>
      <c r="D32" s="43" t="s">
        <v>86</v>
      </c>
      <c r="E32" s="39">
        <v>44510</v>
      </c>
      <c r="F32" s="39" t="s">
        <v>19</v>
      </c>
      <c r="G32" s="63" t="s">
        <v>158</v>
      </c>
      <c r="H32" s="44">
        <v>6900</v>
      </c>
      <c r="I32" s="45"/>
      <c r="J32" s="44"/>
      <c r="K32" s="44"/>
      <c r="L32" s="46"/>
      <c r="M32" s="59">
        <v>6900</v>
      </c>
      <c r="N32" s="44" t="s">
        <v>160</v>
      </c>
    </row>
    <row r="33" spans="2:14" x14ac:dyDescent="0.3">
      <c r="B33" s="6" t="s">
        <v>87</v>
      </c>
      <c r="C33" s="5" t="s">
        <v>60</v>
      </c>
      <c r="D33" s="5" t="s">
        <v>88</v>
      </c>
      <c r="E33" s="40" t="s">
        <v>89</v>
      </c>
      <c r="F33" s="40" t="s">
        <v>23</v>
      </c>
      <c r="G33" s="63" t="s">
        <v>158</v>
      </c>
      <c r="H33" s="47">
        <v>107704.5</v>
      </c>
      <c r="I33" s="45"/>
      <c r="J33" s="44"/>
      <c r="K33" s="44"/>
      <c r="L33" s="46"/>
      <c r="M33" s="59">
        <v>107704.5</v>
      </c>
      <c r="N33" s="44" t="s">
        <v>160</v>
      </c>
    </row>
    <row r="34" spans="2:14" x14ac:dyDescent="0.3">
      <c r="B34" s="5" t="s">
        <v>90</v>
      </c>
      <c r="C34" s="10" t="s">
        <v>91</v>
      </c>
      <c r="D34" s="10" t="s">
        <v>92</v>
      </c>
      <c r="E34" s="39">
        <v>44297</v>
      </c>
      <c r="F34" s="39" t="s">
        <v>19</v>
      </c>
      <c r="G34" s="63" t="s">
        <v>158</v>
      </c>
      <c r="H34" s="44">
        <v>48462.25</v>
      </c>
      <c r="I34" s="45"/>
      <c r="J34" s="44"/>
      <c r="K34" s="44"/>
      <c r="L34" s="46"/>
      <c r="M34" s="59">
        <v>48462.25</v>
      </c>
      <c r="N34" s="44" t="s">
        <v>160</v>
      </c>
    </row>
    <row r="35" spans="2:14" x14ac:dyDescent="0.3">
      <c r="B35" s="6" t="s">
        <v>93</v>
      </c>
      <c r="C35" s="5" t="s">
        <v>94</v>
      </c>
      <c r="D35" s="5" t="s">
        <v>95</v>
      </c>
      <c r="E35" s="40" t="s">
        <v>71</v>
      </c>
      <c r="F35" s="40" t="s">
        <v>23</v>
      </c>
      <c r="G35" s="63" t="s">
        <v>158</v>
      </c>
      <c r="H35" s="44">
        <v>37760</v>
      </c>
      <c r="I35" s="45"/>
      <c r="J35" s="44"/>
      <c r="K35" s="44"/>
      <c r="L35" s="46"/>
      <c r="M35" s="59">
        <v>37760</v>
      </c>
      <c r="N35" s="44" t="s">
        <v>160</v>
      </c>
    </row>
    <row r="36" spans="2:14" x14ac:dyDescent="0.3">
      <c r="B36" s="5" t="s">
        <v>96</v>
      </c>
      <c r="C36" s="10" t="s">
        <v>97</v>
      </c>
      <c r="D36" s="10" t="s">
        <v>98</v>
      </c>
      <c r="E36" s="39">
        <v>44541</v>
      </c>
      <c r="F36" s="39" t="s">
        <v>19</v>
      </c>
      <c r="G36" s="63" t="s">
        <v>158</v>
      </c>
      <c r="H36" s="44">
        <v>127066.4</v>
      </c>
      <c r="I36" s="45"/>
      <c r="J36" s="44"/>
      <c r="K36" s="44"/>
      <c r="L36" s="46"/>
      <c r="M36" s="59">
        <v>127066.4</v>
      </c>
      <c r="N36" s="44" t="s">
        <v>160</v>
      </c>
    </row>
    <row r="37" spans="2:14" x14ac:dyDescent="0.3">
      <c r="B37" s="5" t="s">
        <v>99</v>
      </c>
      <c r="C37" s="5" t="s">
        <v>100</v>
      </c>
      <c r="D37" s="5" t="s">
        <v>101</v>
      </c>
      <c r="E37" s="40">
        <v>44511</v>
      </c>
      <c r="F37" s="40" t="s">
        <v>23</v>
      </c>
      <c r="G37" s="63" t="s">
        <v>158</v>
      </c>
      <c r="H37" s="44">
        <v>102905.44</v>
      </c>
      <c r="I37" s="45"/>
      <c r="J37" s="44"/>
      <c r="K37" s="44"/>
      <c r="L37" s="46"/>
      <c r="M37" s="59">
        <v>102905.44</v>
      </c>
      <c r="N37" s="44" t="s">
        <v>160</v>
      </c>
    </row>
    <row r="38" spans="2:14" x14ac:dyDescent="0.3">
      <c r="B38" s="5" t="s">
        <v>102</v>
      </c>
      <c r="C38" s="5" t="s">
        <v>103</v>
      </c>
      <c r="D38" s="5" t="s">
        <v>104</v>
      </c>
      <c r="E38" s="40">
        <v>44480</v>
      </c>
      <c r="F38" s="40" t="s">
        <v>23</v>
      </c>
      <c r="G38" s="63" t="s">
        <v>158</v>
      </c>
      <c r="H38" s="44">
        <v>16000</v>
      </c>
      <c r="I38" s="45"/>
      <c r="J38" s="44"/>
      <c r="K38" s="44"/>
      <c r="L38" s="46"/>
      <c r="M38" s="59">
        <v>16000</v>
      </c>
      <c r="N38" s="44" t="s">
        <v>160</v>
      </c>
    </row>
    <row r="39" spans="2:14" x14ac:dyDescent="0.3">
      <c r="B39" s="5" t="s">
        <v>105</v>
      </c>
      <c r="C39" s="5" t="s">
        <v>106</v>
      </c>
      <c r="D39" s="5" t="s">
        <v>107</v>
      </c>
      <c r="E39" s="40">
        <v>44207</v>
      </c>
      <c r="F39" s="40" t="s">
        <v>74</v>
      </c>
      <c r="G39" s="63" t="s">
        <v>158</v>
      </c>
      <c r="H39" s="44">
        <v>55600.09</v>
      </c>
      <c r="I39" s="45"/>
      <c r="J39" s="44"/>
      <c r="K39" s="44"/>
      <c r="L39" s="46"/>
      <c r="M39" s="59">
        <v>55600.09</v>
      </c>
      <c r="N39" s="44" t="s">
        <v>160</v>
      </c>
    </row>
    <row r="40" spans="2:14" x14ac:dyDescent="0.3">
      <c r="B40" s="6" t="s">
        <v>108</v>
      </c>
      <c r="C40" s="5" t="s">
        <v>40</v>
      </c>
      <c r="D40" s="5" t="s">
        <v>109</v>
      </c>
      <c r="E40" s="40" t="s">
        <v>62</v>
      </c>
      <c r="F40" s="40" t="s">
        <v>19</v>
      </c>
      <c r="G40" s="63" t="s">
        <v>158</v>
      </c>
      <c r="H40" s="47">
        <v>22933.3</v>
      </c>
      <c r="I40" s="45"/>
      <c r="J40" s="44"/>
      <c r="K40" s="44"/>
      <c r="L40" s="46"/>
      <c r="M40" s="59">
        <v>22933.3</v>
      </c>
      <c r="N40" s="44" t="s">
        <v>160</v>
      </c>
    </row>
    <row r="41" spans="2:14" x14ac:dyDescent="0.3">
      <c r="B41" s="6" t="s">
        <v>110</v>
      </c>
      <c r="C41" s="5" t="s">
        <v>111</v>
      </c>
      <c r="D41" s="5" t="s">
        <v>112</v>
      </c>
      <c r="E41" s="40" t="s">
        <v>113</v>
      </c>
      <c r="F41" s="40" t="s">
        <v>19</v>
      </c>
      <c r="G41" s="63" t="s">
        <v>158</v>
      </c>
      <c r="H41" s="47"/>
      <c r="I41" s="45"/>
      <c r="J41" s="44"/>
      <c r="K41" s="44">
        <v>41005</v>
      </c>
      <c r="L41" s="46"/>
      <c r="M41" s="59">
        <v>41005</v>
      </c>
      <c r="N41" s="44" t="s">
        <v>160</v>
      </c>
    </row>
    <row r="42" spans="2:14" x14ac:dyDescent="0.3">
      <c r="B42" s="6" t="s">
        <v>114</v>
      </c>
      <c r="C42" s="5" t="s">
        <v>115</v>
      </c>
      <c r="D42" s="5" t="s">
        <v>116</v>
      </c>
      <c r="E42" s="40">
        <v>44327</v>
      </c>
      <c r="F42" s="40" t="s">
        <v>23</v>
      </c>
      <c r="G42" s="63" t="s">
        <v>158</v>
      </c>
      <c r="H42" s="47">
        <v>63789.03</v>
      </c>
      <c r="I42" s="45"/>
      <c r="J42" s="44"/>
      <c r="K42" s="44"/>
      <c r="L42" s="46"/>
      <c r="M42" s="59">
        <v>63789.03</v>
      </c>
      <c r="N42" s="44" t="s">
        <v>160</v>
      </c>
    </row>
    <row r="43" spans="2:14" x14ac:dyDescent="0.3">
      <c r="B43" s="6" t="s">
        <v>114</v>
      </c>
      <c r="C43" s="5" t="s">
        <v>115</v>
      </c>
      <c r="D43" s="5" t="s">
        <v>117</v>
      </c>
      <c r="E43" s="40">
        <v>44511</v>
      </c>
      <c r="F43" s="40" t="s">
        <v>23</v>
      </c>
      <c r="G43" s="63" t="s">
        <v>158</v>
      </c>
      <c r="H43" s="47">
        <v>187915</v>
      </c>
      <c r="I43" s="45"/>
      <c r="J43" s="44"/>
      <c r="K43" s="44"/>
      <c r="L43" s="46"/>
      <c r="M43" s="59">
        <v>187915</v>
      </c>
      <c r="N43" s="44" t="s">
        <v>160</v>
      </c>
    </row>
    <row r="44" spans="2:14" x14ac:dyDescent="0.3">
      <c r="B44" s="6" t="s">
        <v>114</v>
      </c>
      <c r="C44" s="5" t="s">
        <v>115</v>
      </c>
      <c r="D44" s="5" t="s">
        <v>118</v>
      </c>
      <c r="E44" s="40">
        <v>44511</v>
      </c>
      <c r="F44" s="40" t="s">
        <v>23</v>
      </c>
      <c r="G44" s="63" t="s">
        <v>158</v>
      </c>
      <c r="H44" s="47">
        <v>5162.5</v>
      </c>
      <c r="I44" s="45"/>
      <c r="J44" s="44"/>
      <c r="K44" s="44"/>
      <c r="L44" s="46"/>
      <c r="M44" s="59">
        <v>5162.5</v>
      </c>
      <c r="N44" s="44" t="s">
        <v>160</v>
      </c>
    </row>
    <row r="45" spans="2:14" x14ac:dyDescent="0.3">
      <c r="B45" s="6" t="s">
        <v>119</v>
      </c>
      <c r="C45" s="5" t="s">
        <v>120</v>
      </c>
      <c r="D45" s="5" t="s">
        <v>121</v>
      </c>
      <c r="E45" s="40">
        <v>44511</v>
      </c>
      <c r="F45" s="40" t="s">
        <v>19</v>
      </c>
      <c r="G45" s="63" t="s">
        <v>158</v>
      </c>
      <c r="H45" s="47">
        <v>92040</v>
      </c>
      <c r="I45" s="45"/>
      <c r="J45" s="44"/>
      <c r="K45" s="44"/>
      <c r="L45" s="46"/>
      <c r="M45" s="59">
        <v>92040</v>
      </c>
      <c r="N45" s="44" t="s">
        <v>160</v>
      </c>
    </row>
    <row r="46" spans="2:14" x14ac:dyDescent="0.3">
      <c r="B46" s="6" t="s">
        <v>119</v>
      </c>
      <c r="C46" s="5" t="s">
        <v>120</v>
      </c>
      <c r="D46" s="5" t="s">
        <v>122</v>
      </c>
      <c r="E46" s="40" t="s">
        <v>62</v>
      </c>
      <c r="F46" s="40" t="s">
        <v>19</v>
      </c>
      <c r="G46" s="63" t="s">
        <v>158</v>
      </c>
      <c r="H46" s="47">
        <v>7080</v>
      </c>
      <c r="I46" s="45"/>
      <c r="J46" s="44"/>
      <c r="K46" s="44"/>
      <c r="L46" s="46"/>
      <c r="M46" s="59">
        <v>7080</v>
      </c>
      <c r="N46" s="44" t="s">
        <v>160</v>
      </c>
    </row>
    <row r="47" spans="2:14" x14ac:dyDescent="0.3">
      <c r="B47" s="6" t="s">
        <v>119</v>
      </c>
      <c r="C47" s="5" t="s">
        <v>120</v>
      </c>
      <c r="D47" s="5" t="s">
        <v>123</v>
      </c>
      <c r="E47" s="40" t="s">
        <v>62</v>
      </c>
      <c r="F47" s="40" t="s">
        <v>19</v>
      </c>
      <c r="G47" s="63" t="s">
        <v>158</v>
      </c>
      <c r="H47" s="47">
        <v>8260</v>
      </c>
      <c r="I47" s="45"/>
      <c r="J47" s="44"/>
      <c r="K47" s="44"/>
      <c r="L47" s="46"/>
      <c r="M47" s="59">
        <v>8260</v>
      </c>
      <c r="N47" s="44" t="s">
        <v>160</v>
      </c>
    </row>
    <row r="48" spans="2:14" x14ac:dyDescent="0.3">
      <c r="B48" s="5" t="s">
        <v>124</v>
      </c>
      <c r="C48" s="10" t="s">
        <v>125</v>
      </c>
      <c r="D48" s="10" t="s">
        <v>26</v>
      </c>
      <c r="E48" s="41">
        <v>44207</v>
      </c>
      <c r="F48" s="41" t="s">
        <v>19</v>
      </c>
      <c r="G48" s="63" t="s">
        <v>158</v>
      </c>
      <c r="H48" s="44">
        <v>20000</v>
      </c>
      <c r="I48" s="45"/>
      <c r="J48" s="44"/>
      <c r="K48" s="44"/>
      <c r="L48" s="46"/>
      <c r="M48" s="59">
        <v>20000</v>
      </c>
      <c r="N48" s="44" t="s">
        <v>160</v>
      </c>
    </row>
    <row r="49" spans="2:14" x14ac:dyDescent="0.3">
      <c r="B49" s="5" t="s">
        <v>126</v>
      </c>
      <c r="C49" s="10" t="s">
        <v>125</v>
      </c>
      <c r="D49" s="10" t="s">
        <v>127</v>
      </c>
      <c r="E49" s="41" t="s">
        <v>128</v>
      </c>
      <c r="F49" s="41" t="s">
        <v>19</v>
      </c>
      <c r="G49" s="63" t="s">
        <v>158</v>
      </c>
      <c r="H49" s="44">
        <v>52000</v>
      </c>
      <c r="I49" s="45"/>
      <c r="J49" s="44"/>
      <c r="K49" s="44"/>
      <c r="L49" s="46"/>
      <c r="M49" s="59">
        <v>52000</v>
      </c>
      <c r="N49" s="44" t="s">
        <v>160</v>
      </c>
    </row>
    <row r="50" spans="2:14" x14ac:dyDescent="0.3">
      <c r="B50" s="5" t="s">
        <v>129</v>
      </c>
      <c r="C50" s="10" t="s">
        <v>125</v>
      </c>
      <c r="D50" s="10" t="s">
        <v>130</v>
      </c>
      <c r="E50" s="41" t="s">
        <v>131</v>
      </c>
      <c r="F50" s="41" t="s">
        <v>23</v>
      </c>
      <c r="G50" s="63" t="s">
        <v>158</v>
      </c>
      <c r="H50" s="44">
        <v>30500</v>
      </c>
      <c r="I50" s="45"/>
      <c r="J50" s="44"/>
      <c r="K50" s="44"/>
      <c r="L50" s="46"/>
      <c r="M50" s="59">
        <v>30500</v>
      </c>
      <c r="N50" s="44" t="s">
        <v>160</v>
      </c>
    </row>
    <row r="51" spans="2:14" x14ac:dyDescent="0.3">
      <c r="B51" s="17" t="s">
        <v>132</v>
      </c>
      <c r="C51" s="5" t="s">
        <v>133</v>
      </c>
      <c r="D51" s="5" t="s">
        <v>134</v>
      </c>
      <c r="E51" s="42" t="s">
        <v>135</v>
      </c>
      <c r="F51" s="42" t="s">
        <v>23</v>
      </c>
      <c r="G51" s="63" t="s">
        <v>158</v>
      </c>
      <c r="H51" s="44">
        <v>26500</v>
      </c>
      <c r="I51" s="45"/>
      <c r="J51" s="44"/>
      <c r="K51" s="44"/>
      <c r="L51" s="46"/>
      <c r="M51" s="59">
        <v>26500</v>
      </c>
      <c r="N51" s="44" t="s">
        <v>160</v>
      </c>
    </row>
    <row r="52" spans="2:14" x14ac:dyDescent="0.3">
      <c r="B52" s="17" t="s">
        <v>136</v>
      </c>
      <c r="C52" s="10" t="s">
        <v>125</v>
      </c>
      <c r="D52" s="10" t="s">
        <v>137</v>
      </c>
      <c r="E52" s="41" t="s">
        <v>138</v>
      </c>
      <c r="F52" s="41" t="s">
        <v>19</v>
      </c>
      <c r="G52" s="63" t="s">
        <v>158</v>
      </c>
      <c r="H52" s="44">
        <v>24000</v>
      </c>
      <c r="I52" s="45"/>
      <c r="J52" s="44"/>
      <c r="K52" s="44"/>
      <c r="L52" s="46"/>
      <c r="M52" s="59">
        <v>24000</v>
      </c>
      <c r="N52" s="44" t="s">
        <v>160</v>
      </c>
    </row>
    <row r="53" spans="2:14" x14ac:dyDescent="0.3">
      <c r="B53" s="17" t="s">
        <v>139</v>
      </c>
      <c r="C53" s="5" t="s">
        <v>125</v>
      </c>
      <c r="D53" s="5" t="s">
        <v>140</v>
      </c>
      <c r="E53" s="42">
        <v>44296</v>
      </c>
      <c r="F53" s="42" t="s">
        <v>23</v>
      </c>
      <c r="G53" s="63" t="s">
        <v>158</v>
      </c>
      <c r="H53" s="25">
        <v>65000</v>
      </c>
      <c r="I53" s="45"/>
      <c r="J53" s="44"/>
      <c r="K53" s="44"/>
      <c r="L53" s="46"/>
      <c r="M53" s="59">
        <v>65000</v>
      </c>
      <c r="N53" s="44" t="s">
        <v>160</v>
      </c>
    </row>
    <row r="54" spans="2:14" x14ac:dyDescent="0.3">
      <c r="B54" s="5" t="s">
        <v>141</v>
      </c>
      <c r="C54" s="10" t="s">
        <v>142</v>
      </c>
      <c r="D54" s="49" t="s">
        <v>154</v>
      </c>
      <c r="E54" s="10" t="s">
        <v>153</v>
      </c>
      <c r="F54" s="10" t="s">
        <v>153</v>
      </c>
      <c r="G54" s="63" t="s">
        <v>158</v>
      </c>
      <c r="H54" s="44"/>
      <c r="I54" s="45">
        <v>1874747.93</v>
      </c>
      <c r="J54" s="44"/>
      <c r="K54" s="44"/>
      <c r="L54" s="46"/>
      <c r="M54" s="59">
        <v>1874747.93</v>
      </c>
      <c r="N54" s="44" t="s">
        <v>160</v>
      </c>
    </row>
    <row r="55" spans="2:14" x14ac:dyDescent="0.3">
      <c r="B55" s="5" t="s">
        <v>143</v>
      </c>
      <c r="C55" s="10" t="s">
        <v>144</v>
      </c>
      <c r="D55" s="49" t="s">
        <v>154</v>
      </c>
      <c r="E55" s="10" t="s">
        <v>153</v>
      </c>
      <c r="F55" s="10" t="s">
        <v>153</v>
      </c>
      <c r="G55" s="63" t="s">
        <v>158</v>
      </c>
      <c r="H55" s="44"/>
      <c r="I55" s="45">
        <v>604155</v>
      </c>
      <c r="J55" s="44"/>
      <c r="K55" s="44"/>
      <c r="L55" s="46"/>
      <c r="M55" s="59">
        <v>604155</v>
      </c>
      <c r="N55" s="44" t="s">
        <v>160</v>
      </c>
    </row>
    <row r="56" spans="2:14" x14ac:dyDescent="0.3">
      <c r="B56" s="5" t="s">
        <v>145</v>
      </c>
      <c r="C56" s="10" t="s">
        <v>146</v>
      </c>
      <c r="D56" s="49" t="s">
        <v>154</v>
      </c>
      <c r="E56" s="42">
        <v>43866</v>
      </c>
      <c r="F56" s="42" t="s">
        <v>23</v>
      </c>
      <c r="G56" s="63" t="s">
        <v>158</v>
      </c>
      <c r="H56" s="44"/>
      <c r="I56" s="45"/>
      <c r="J56" s="44"/>
      <c r="K56" s="44"/>
      <c r="L56" s="46">
        <v>25545000</v>
      </c>
      <c r="M56" s="59">
        <v>25545000</v>
      </c>
      <c r="N56" s="44" t="s">
        <v>160</v>
      </c>
    </row>
    <row r="57" spans="2:14" x14ac:dyDescent="0.3">
      <c r="B57" s="5" t="s">
        <v>147</v>
      </c>
      <c r="C57" s="10" t="s">
        <v>148</v>
      </c>
      <c r="D57" s="49" t="s">
        <v>154</v>
      </c>
      <c r="E57" s="10" t="s">
        <v>153</v>
      </c>
      <c r="F57" s="10" t="s">
        <v>153</v>
      </c>
      <c r="G57" s="63" t="s">
        <v>158</v>
      </c>
      <c r="H57" s="44"/>
      <c r="I57" s="45"/>
      <c r="J57" s="44"/>
      <c r="K57" s="44"/>
      <c r="L57" s="46">
        <v>26085997.539999992</v>
      </c>
      <c r="M57" s="59">
        <v>26085997.539999992</v>
      </c>
      <c r="N57" s="44" t="s">
        <v>160</v>
      </c>
    </row>
    <row r="58" spans="2:14" ht="15" thickBot="1" x14ac:dyDescent="0.35">
      <c r="B58" s="24"/>
      <c r="C58" s="12"/>
      <c r="D58" s="36"/>
      <c r="E58" s="36"/>
      <c r="F58" s="36"/>
      <c r="G58" s="63"/>
      <c r="H58" s="16">
        <v>2369296.1399999997</v>
      </c>
      <c r="I58" s="16">
        <v>2512792.9299999997</v>
      </c>
      <c r="J58" s="16"/>
      <c r="K58" s="16">
        <v>44778</v>
      </c>
      <c r="L58" s="16">
        <v>51689330.879999995</v>
      </c>
      <c r="M58" s="60">
        <f>SUM(M7:M57)</f>
        <v>56616197.949999988</v>
      </c>
      <c r="N58" s="61"/>
    </row>
    <row r="59" spans="2:14" x14ac:dyDescent="0.3">
      <c r="B59" s="9"/>
      <c r="C59" s="8"/>
      <c r="D59" s="8"/>
      <c r="E59" s="8"/>
      <c r="F59" s="8"/>
      <c r="G59" s="53"/>
      <c r="H59" s="8"/>
      <c r="I59" s="7"/>
      <c r="J59" s="13"/>
      <c r="K59" s="13"/>
      <c r="L59" s="3"/>
      <c r="M59" s="2"/>
      <c r="N59" s="51"/>
    </row>
    <row r="60" spans="2:14" x14ac:dyDescent="0.3">
      <c r="B60" s="9"/>
      <c r="C60" s="8"/>
      <c r="D60" s="8"/>
      <c r="E60" s="8"/>
      <c r="F60" s="8"/>
      <c r="G60" s="53"/>
      <c r="H60" s="8"/>
      <c r="I60" s="7"/>
      <c r="J60" s="13"/>
      <c r="K60" s="13"/>
      <c r="L60" s="14"/>
      <c r="M60" s="2"/>
      <c r="N60" s="51"/>
    </row>
    <row r="61" spans="2:14" x14ac:dyDescent="0.3">
      <c r="B61" s="9"/>
      <c r="C61" s="8"/>
      <c r="D61" s="8"/>
      <c r="E61" s="8"/>
      <c r="F61" s="8"/>
      <c r="G61" s="53"/>
      <c r="H61" s="15"/>
      <c r="I61" s="7"/>
      <c r="J61" s="13"/>
      <c r="K61" s="13"/>
      <c r="L61" s="3"/>
      <c r="M61" s="2"/>
      <c r="N61" s="51"/>
    </row>
    <row r="62" spans="2:14" x14ac:dyDescent="0.3">
      <c r="B62" s="32"/>
      <c r="C62" s="30"/>
      <c r="D62" s="30"/>
      <c r="E62" s="30"/>
      <c r="F62" s="30"/>
      <c r="G62" s="54"/>
      <c r="H62" s="30"/>
      <c r="I62" s="26"/>
      <c r="J62" s="31"/>
      <c r="K62" s="31"/>
      <c r="L62" s="33"/>
      <c r="M62" s="4"/>
      <c r="N62" s="52"/>
    </row>
    <row r="63" spans="2:14" x14ac:dyDescent="0.3">
      <c r="B63" s="30"/>
      <c r="C63" s="34" t="s">
        <v>149</v>
      </c>
      <c r="D63" s="34"/>
      <c r="E63" s="34"/>
      <c r="F63" s="34"/>
      <c r="G63" s="55"/>
      <c r="H63" s="35"/>
      <c r="I63" s="26"/>
      <c r="J63" s="27"/>
      <c r="K63" s="28" t="s">
        <v>150</v>
      </c>
      <c r="L63" s="29"/>
      <c r="M63" s="4"/>
      <c r="N63" s="52"/>
    </row>
    <row r="64" spans="2:14" x14ac:dyDescent="0.3">
      <c r="B64" s="30"/>
      <c r="C64" s="34" t="s">
        <v>151</v>
      </c>
      <c r="D64" s="34"/>
      <c r="E64" s="34"/>
      <c r="F64" s="34"/>
      <c r="G64" s="55"/>
      <c r="H64" s="35"/>
      <c r="I64" s="26"/>
      <c r="J64" s="29"/>
      <c r="K64" s="28" t="s">
        <v>152</v>
      </c>
      <c r="L64" s="29"/>
      <c r="M64" s="4"/>
      <c r="N64" s="52"/>
    </row>
  </sheetData>
  <mergeCells count="4">
    <mergeCell ref="B2:L2"/>
    <mergeCell ref="B3:L3"/>
    <mergeCell ref="B4:L4"/>
    <mergeCell ref="B5:L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NOVIEMBRE 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Holguin</dc:creator>
  <cp:lastModifiedBy>Yndhira Neuman</cp:lastModifiedBy>
  <cp:lastPrinted>2021-12-14T19:04:04Z</cp:lastPrinted>
  <dcterms:created xsi:type="dcterms:W3CDTF">2021-12-14T18:53:14Z</dcterms:created>
  <dcterms:modified xsi:type="dcterms:W3CDTF">2021-12-22T16:13:01Z</dcterms:modified>
</cp:coreProperties>
</file>