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755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I83" i="3"/>
  <c r="H83" i="3"/>
  <c r="G83" i="3"/>
  <c r="F83" i="3"/>
  <c r="E83" i="3"/>
  <c r="D83" i="3"/>
  <c r="P82" i="3"/>
  <c r="P81" i="3"/>
  <c r="P80" i="3" s="1"/>
  <c r="O80" i="3"/>
  <c r="I80" i="3"/>
  <c r="H80" i="3"/>
  <c r="G80" i="3"/>
  <c r="F80" i="3"/>
  <c r="E80" i="3"/>
  <c r="D80" i="3"/>
  <c r="P79" i="3"/>
  <c r="P78" i="3"/>
  <c r="P77" i="3" s="1"/>
  <c r="O77" i="3"/>
  <c r="O76" i="3" s="1"/>
  <c r="I77" i="3"/>
  <c r="I76" i="3" s="1"/>
  <c r="H77" i="3"/>
  <c r="G77" i="3"/>
  <c r="G76" i="3" s="1"/>
  <c r="F77" i="3"/>
  <c r="E77" i="3"/>
  <c r="E76" i="3" s="1"/>
  <c r="D77" i="3"/>
  <c r="P74" i="3"/>
  <c r="P73" i="3"/>
  <c r="P72" i="3"/>
  <c r="O71" i="3"/>
  <c r="I71" i="3"/>
  <c r="H71" i="3"/>
  <c r="G71" i="3"/>
  <c r="F71" i="3"/>
  <c r="E71" i="3"/>
  <c r="D71" i="3"/>
  <c r="P70" i="3"/>
  <c r="P69" i="3"/>
  <c r="O68" i="3"/>
  <c r="I68" i="3"/>
  <c r="H68" i="3"/>
  <c r="G68" i="3"/>
  <c r="F68" i="3"/>
  <c r="E68" i="3"/>
  <c r="D68" i="3"/>
  <c r="P67" i="3"/>
  <c r="P66" i="3"/>
  <c r="P65" i="3"/>
  <c r="P64" i="3"/>
  <c r="O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I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I17" i="3"/>
  <c r="H17" i="3"/>
  <c r="G17" i="3"/>
  <c r="F17" i="3"/>
  <c r="E17" i="3"/>
  <c r="D17" i="3"/>
  <c r="P16" i="3"/>
  <c r="P15" i="3"/>
  <c r="P14" i="3"/>
  <c r="P13" i="3"/>
  <c r="P12" i="3"/>
  <c r="O11" i="3"/>
  <c r="I11" i="3"/>
  <c r="H11" i="3"/>
  <c r="H75" i="3" s="1"/>
  <c r="G11" i="3"/>
  <c r="F11" i="3"/>
  <c r="E11" i="3"/>
  <c r="D11" i="3"/>
  <c r="D75" i="3" s="1"/>
  <c r="P37" i="3" l="1"/>
  <c r="E75" i="3"/>
  <c r="E85" i="3" s="1"/>
  <c r="I75" i="3"/>
  <c r="I85" i="3" s="1"/>
  <c r="P53" i="3"/>
  <c r="P71" i="3"/>
  <c r="F76" i="3"/>
  <c r="F75" i="3"/>
  <c r="F85" i="3" s="1"/>
  <c r="G75" i="3"/>
  <c r="O75" i="3"/>
  <c r="P45" i="3"/>
  <c r="P63" i="3"/>
  <c r="P68" i="3"/>
  <c r="D76" i="3"/>
  <c r="D85" i="3" s="1"/>
  <c r="H76" i="3"/>
  <c r="H85" i="3" s="1"/>
  <c r="P27" i="3"/>
  <c r="P17" i="3"/>
  <c r="P11" i="3"/>
  <c r="G85" i="3"/>
  <c r="O85" i="3"/>
  <c r="P76" i="3"/>
  <c r="P75" i="3" l="1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<sst xmlns="http://schemas.openxmlformats.org/spreadsheetml/2006/main" count="100" uniqueCount="100">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</sst>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60" zoomScaleNormal="60" workbookViewId="0">
      <selection activeCell="F91" sqref="F91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3" t="s">
        <v>91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3:17" ht="21" customHeight="1" x14ac:dyDescent="0.25">
      <c r="C4" s="27" t="s">
        <v>92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21" x14ac:dyDescent="0.25">
      <c r="C5" s="29" t="s">
        <v>93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3:17" ht="18.75" customHeight="1" x14ac:dyDescent="0.25">
      <c r="C6" s="31" t="s">
        <v>90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3:17" ht="20.25" customHeight="1" x14ac:dyDescent="0.25">
      <c r="C7" s="32" t="s">
        <v>76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/>
      <c r="K11" s="11"/>
      <c r="L11" s="11"/>
      <c r="M11" s="11"/>
      <c r="N11" s="11"/>
      <c r="O11" s="11">
        <f t="shared" si="0"/>
        <v>0</v>
      </c>
      <c r="P11" s="11">
        <f t="shared" si="0"/>
        <v>217883216.75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/>
      <c r="K12" s="12"/>
      <c r="L12" s="12"/>
      <c r="M12" s="12"/>
      <c r="N12" s="12"/>
      <c r="O12" s="12">
        <v>0</v>
      </c>
      <c r="P12" s="12">
        <f>+D12+E12+F12+G12+H12+I12+J12+K12+L12+M12+N12+O12</f>
        <v>175120265.84999999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/>
      <c r="K13" s="12"/>
      <c r="L13" s="12"/>
      <c r="M13" s="12"/>
      <c r="N13" s="12"/>
      <c r="O13" s="12">
        <v>0</v>
      </c>
      <c r="P13" s="12">
        <f t="shared" ref="P13:P16" si="1">+D13+E13+F13+G13+H13+I13+J13+K13+L13+M13+N13+O13</f>
        <v>18848561.75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/>
      <c r="K14" s="12"/>
      <c r="L14" s="12"/>
      <c r="M14" s="12"/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/>
      <c r="K15" s="12"/>
      <c r="L15" s="12"/>
      <c r="M15" s="12"/>
      <c r="N15" s="12"/>
      <c r="O15" s="12">
        <v>0</v>
      </c>
      <c r="P15" s="12">
        <f t="shared" si="1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/>
      <c r="K16" s="12"/>
      <c r="L16" s="12"/>
      <c r="M16" s="12"/>
      <c r="N16" s="12"/>
      <c r="O16" s="12">
        <v>0</v>
      </c>
      <c r="P16" s="12">
        <f t="shared" si="1"/>
        <v>23914389.150000002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/>
      <c r="K17" s="11"/>
      <c r="L17" s="11"/>
      <c r="M17" s="11"/>
      <c r="N17" s="11"/>
      <c r="O17" s="11">
        <f t="shared" si="2"/>
        <v>0</v>
      </c>
      <c r="P17" s="11">
        <f>+P18+P19+P20+P21+P22+P23+P24+P25+P26</f>
        <v>10776764.600000001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/>
      <c r="K18" s="12"/>
      <c r="L18" s="12"/>
      <c r="M18" s="12"/>
      <c r="N18" s="12"/>
      <c r="O18" s="12">
        <v>0</v>
      </c>
      <c r="P18" s="12">
        <f>+D18+E18+F18+G18+H18+I18+J18+K18+L18+M18+N18+O18</f>
        <v>3992692.9499999997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/>
      <c r="K19" s="12"/>
      <c r="L19" s="12"/>
      <c r="M19" s="12"/>
      <c r="N19" s="12"/>
      <c r="O19" s="12">
        <v>0</v>
      </c>
      <c r="P19" s="12">
        <f t="shared" ref="P19:P26" si="3">+D19+E19+F19+G19+H19+I19+J19+K19+L19+M19+N19+O19</f>
        <v>304987.8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/>
      <c r="K20" s="12"/>
      <c r="L20" s="12"/>
      <c r="M20" s="12"/>
      <c r="N20" s="12"/>
      <c r="O20" s="12">
        <v>0</v>
      </c>
      <c r="P20" s="12">
        <f t="shared" si="3"/>
        <v>565950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/>
      <c r="K21" s="12"/>
      <c r="L21" s="12"/>
      <c r="M21" s="12"/>
      <c r="N21" s="12"/>
      <c r="O21" s="12">
        <v>0</v>
      </c>
      <c r="P21" s="12">
        <f t="shared" si="3"/>
        <v>3450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/>
      <c r="K22" s="12"/>
      <c r="L22" s="12"/>
      <c r="M22" s="12"/>
      <c r="N22" s="12"/>
      <c r="O22" s="12">
        <v>0</v>
      </c>
      <c r="P22" s="12">
        <f t="shared" si="3"/>
        <v>2070000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/>
      <c r="K23" s="12"/>
      <c r="L23" s="12"/>
      <c r="M23" s="12"/>
      <c r="N23" s="12"/>
      <c r="O23" s="12">
        <v>0</v>
      </c>
      <c r="P23" s="12">
        <f t="shared" si="3"/>
        <v>2320572.9700000002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/>
      <c r="K24" s="12"/>
      <c r="L24" s="12"/>
      <c r="M24" s="12"/>
      <c r="N24" s="12"/>
      <c r="O24" s="12">
        <v>0</v>
      </c>
      <c r="P24" s="12">
        <f t="shared" si="3"/>
        <v>811207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/>
      <c r="K25" s="12"/>
      <c r="L25" s="12"/>
      <c r="M25" s="12"/>
      <c r="N25" s="12"/>
      <c r="O25" s="12">
        <v>0</v>
      </c>
      <c r="P25" s="12">
        <f t="shared" si="3"/>
        <v>579991.88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/>
      <c r="K26" s="12"/>
      <c r="L26" s="12"/>
      <c r="M26" s="12"/>
      <c r="N26" s="12"/>
      <c r="O26" s="12">
        <v>0</v>
      </c>
      <c r="P26" s="12">
        <f t="shared" si="3"/>
        <v>127912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/>
      <c r="K27" s="11"/>
      <c r="L27" s="11"/>
      <c r="M27" s="11"/>
      <c r="N27" s="11"/>
      <c r="O27" s="11">
        <f t="shared" si="4"/>
        <v>0</v>
      </c>
      <c r="P27" s="11">
        <f t="shared" si="4"/>
        <v>5320574.4400000004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/>
      <c r="K28" s="12"/>
      <c r="L28" s="12"/>
      <c r="M28" s="12"/>
      <c r="N28" s="12"/>
      <c r="O28" s="12">
        <v>0</v>
      </c>
      <c r="P28" s="12">
        <f>+D28+E28+F28+G28+H28+I28+J28+K28+L28+M28+N28+O28</f>
        <v>138835.89000000001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/>
      <c r="K29" s="12"/>
      <c r="L29" s="12"/>
      <c r="M29" s="12"/>
      <c r="N29" s="12"/>
      <c r="O29" s="12">
        <v>0</v>
      </c>
      <c r="P29" s="12">
        <f t="shared" ref="P29:P36" si="5">+D29+E29+F29+G29+H29+I29+J29+K29+L29+M29+N29+O29</f>
        <v>4599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/>
      <c r="K30" s="12"/>
      <c r="L30" s="12"/>
      <c r="M30" s="12"/>
      <c r="N30" s="12"/>
      <c r="O30" s="12">
        <v>0</v>
      </c>
      <c r="P30" s="12">
        <f t="shared" si="5"/>
        <v>306218.14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/>
      <c r="K31" s="12"/>
      <c r="L31" s="12"/>
      <c r="M31" s="12"/>
      <c r="N31" s="12"/>
      <c r="O31" s="12">
        <v>0</v>
      </c>
      <c r="P31" s="12">
        <f t="shared" si="5"/>
        <v>8152.97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/>
      <c r="K32" s="12"/>
      <c r="L32" s="12"/>
      <c r="M32" s="12"/>
      <c r="N32" s="12"/>
      <c r="O32" s="12">
        <v>0</v>
      </c>
      <c r="P32" s="12">
        <f t="shared" si="5"/>
        <v>12663.86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/>
      <c r="K33" s="12"/>
      <c r="L33" s="12"/>
      <c r="M33" s="12"/>
      <c r="N33" s="12"/>
      <c r="O33" s="12">
        <v>0</v>
      </c>
      <c r="P33" s="12">
        <f t="shared" si="5"/>
        <v>6314.66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/>
      <c r="K34" s="12"/>
      <c r="L34" s="12"/>
      <c r="M34" s="12"/>
      <c r="N34" s="12"/>
      <c r="O34" s="12">
        <v>0</v>
      </c>
      <c r="P34" s="12">
        <f t="shared" si="5"/>
        <v>4528495.2200000007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/>
      <c r="K35" s="13"/>
      <c r="L35" s="13"/>
      <c r="M35" s="13"/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/>
      <c r="K36" s="12"/>
      <c r="L36" s="12"/>
      <c r="M36" s="12"/>
      <c r="N36" s="12"/>
      <c r="O36" s="12">
        <v>0</v>
      </c>
      <c r="P36" s="12">
        <f t="shared" si="5"/>
        <v>315294.7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/>
      <c r="K37" s="14"/>
      <c r="L37" s="14"/>
      <c r="M37" s="14"/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/>
      <c r="K38" s="13"/>
      <c r="L38" s="13"/>
      <c r="M38" s="13"/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/>
      <c r="K39" s="13"/>
      <c r="L39" s="13"/>
      <c r="M39" s="13"/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/>
      <c r="K40" s="13"/>
      <c r="L40" s="13"/>
      <c r="M40" s="13"/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/>
      <c r="K41" s="13"/>
      <c r="L41" s="13"/>
      <c r="M41" s="13"/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/>
      <c r="K42" s="13"/>
      <c r="L42" s="13"/>
      <c r="M42" s="13"/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/>
      <c r="K43" s="13"/>
      <c r="L43" s="13"/>
      <c r="M43" s="13"/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/>
      <c r="K44" s="13"/>
      <c r="L44" s="13"/>
      <c r="M44" s="13"/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/>
      <c r="K45" s="14"/>
      <c r="L45" s="14"/>
      <c r="M45" s="14"/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/>
      <c r="K46" s="13"/>
      <c r="L46" s="13"/>
      <c r="M46" s="13"/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/>
      <c r="K47" s="13"/>
      <c r="L47" s="13"/>
      <c r="M47" s="13"/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/>
      <c r="K48" s="13"/>
      <c r="L48" s="13"/>
      <c r="M48" s="13"/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/>
      <c r="K49" s="13"/>
      <c r="L49" s="13"/>
      <c r="M49" s="13"/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/>
      <c r="K50" s="13"/>
      <c r="L50" s="13"/>
      <c r="M50" s="13"/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/>
      <c r="K51" s="13"/>
      <c r="L51" s="13"/>
      <c r="M51" s="13"/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/>
      <c r="K52" s="13"/>
      <c r="L52" s="13"/>
      <c r="M52" s="13"/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/>
      <c r="K53" s="11"/>
      <c r="L53" s="11"/>
      <c r="M53" s="11"/>
      <c r="N53" s="11"/>
      <c r="O53" s="11">
        <f t="shared" si="9"/>
        <v>0</v>
      </c>
      <c r="P53" s="11">
        <f t="shared" si="9"/>
        <v>180642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/>
      <c r="K54" s="13"/>
      <c r="L54" s="13"/>
      <c r="M54" s="13"/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/>
      <c r="K55" s="13"/>
      <c r="L55" s="13"/>
      <c r="M55" s="13"/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/>
      <c r="K56" s="13"/>
      <c r="L56" s="13"/>
      <c r="M56" s="13"/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/>
      <c r="K57" s="13"/>
      <c r="L57" s="13"/>
      <c r="M57" s="13"/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/>
      <c r="K58" s="12"/>
      <c r="L58" s="13"/>
      <c r="M58" s="13"/>
      <c r="N58" s="12"/>
      <c r="O58" s="13">
        <v>0</v>
      </c>
      <c r="P58" s="12">
        <f t="shared" si="10"/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/>
      <c r="K59" s="13"/>
      <c r="L59" s="13"/>
      <c r="M59" s="13"/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/>
      <c r="K60" s="13"/>
      <c r="L60" s="13"/>
      <c r="M60" s="13"/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/>
      <c r="K61" s="13"/>
      <c r="L61" s="13"/>
      <c r="M61" s="13"/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/>
      <c r="K62" s="12"/>
      <c r="L62" s="12"/>
      <c r="M62" s="12"/>
      <c r="N62" s="12"/>
      <c r="O62" s="12">
        <v>0</v>
      </c>
      <c r="P62" s="12">
        <f t="shared" si="10"/>
        <v>180642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/>
      <c r="K63" s="14"/>
      <c r="L63" s="14"/>
      <c r="M63" s="14"/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/>
      <c r="K64" s="13"/>
      <c r="L64" s="13"/>
      <c r="M64" s="13"/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/>
      <c r="K65" s="13"/>
      <c r="L65" s="13"/>
      <c r="M65" s="13"/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/>
      <c r="K66" s="13"/>
      <c r="L66" s="13"/>
      <c r="M66" s="13"/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/>
      <c r="K67" s="13"/>
      <c r="L67" s="13"/>
      <c r="M67" s="13"/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/>
      <c r="K68" s="14"/>
      <c r="L68" s="14"/>
      <c r="M68" s="14"/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/>
      <c r="K69" s="13"/>
      <c r="L69" s="13"/>
      <c r="M69" s="13"/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/>
      <c r="K70" s="13"/>
      <c r="L70" s="13"/>
      <c r="M70" s="13"/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/>
      <c r="K71" s="14"/>
      <c r="L71" s="14"/>
      <c r="M71" s="14"/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/>
      <c r="K72" s="13"/>
      <c r="L72" s="13"/>
      <c r="M72" s="13"/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/>
      <c r="K73" s="13"/>
      <c r="L73" s="13"/>
      <c r="M73" s="13"/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/>
      <c r="K74" s="13"/>
      <c r="L74" s="13"/>
      <c r="M74" s="13"/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/>
      <c r="K75" s="15"/>
      <c r="L75" s="15"/>
      <c r="M75" s="15"/>
      <c r="N75" s="15"/>
      <c r="O75" s="15">
        <f t="shared" si="16"/>
        <v>0</v>
      </c>
      <c r="P75" s="15">
        <f t="shared" si="16"/>
        <v>234161197.78999999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/>
      <c r="K76" s="22"/>
      <c r="L76" s="22"/>
      <c r="M76" s="22"/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/>
      <c r="K77" s="21"/>
      <c r="L77" s="21"/>
      <c r="M77" s="21"/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/>
      <c r="K78" s="21"/>
      <c r="L78" s="21"/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/>
      <c r="K79" s="21"/>
      <c r="L79" s="21"/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/>
      <c r="K80" s="21"/>
      <c r="L80" s="21"/>
      <c r="M80" s="21"/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/>
      <c r="K81" s="21"/>
      <c r="L81" s="21"/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/>
      <c r="K82" s="21"/>
      <c r="L82" s="21"/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/>
      <c r="K83" s="21"/>
      <c r="L83" s="21"/>
      <c r="M83" s="21"/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/>
      <c r="K84" s="21"/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/>
      <c r="K85" s="23"/>
      <c r="L85" s="23"/>
      <c r="M85" s="23"/>
      <c r="N85" s="23"/>
      <c r="O85" s="23">
        <f t="shared" si="21"/>
        <v>0</v>
      </c>
      <c r="P85" s="23">
        <f t="shared" si="21"/>
        <v>234161197.78999999</v>
      </c>
    </row>
    <row r="89" spans="3:16" ht="21.75" thickBot="1" x14ac:dyDescent="0.4">
      <c r="C89" s="35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101" spans="3:6" x14ac:dyDescent="0.25">
      <c r="C101" s="24" t="s">
        <v>95</v>
      </c>
      <c r="D101" s="25"/>
      <c r="E101" s="25"/>
      <c r="F101" s="25"/>
    </row>
    <row r="102" spans="3:6" x14ac:dyDescent="0.25">
      <c r="C102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2021-12-26T21:54:26Z</dcterms:modified>
</cp:coreProperties>
</file>